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Laurie-PC\Desktop\"/>
    </mc:Choice>
  </mc:AlternateContent>
  <xr:revisionPtr revIDLastSave="0" documentId="13_ncr:1_{179DD2EF-AB5A-47EB-88AA-C50D56F59BA7}" xr6:coauthVersionLast="47" xr6:coauthVersionMax="47" xr10:uidLastSave="{00000000-0000-0000-0000-000000000000}"/>
  <bookViews>
    <workbookView xWindow="45" yWindow="15" windowWidth="16095" windowHeight="14865" xr2:uid="{00000000-000D-0000-FFFF-FFFF00000000}"/>
  </bookViews>
  <sheets>
    <sheet name="Purchase Order" sheetId="1" r:id="rId1"/>
  </sheets>
  <definedNames>
    <definedName name="_xlnm.Print_Area" localSheetId="0">'Purchase Order'!$A$1:$G$322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3" i="1" l="1"/>
  <c r="G322" i="1"/>
  <c r="G283" i="1"/>
  <c r="G245" i="1"/>
  <c r="G126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78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228" i="1"/>
  <c r="G227" i="1"/>
  <c r="G226" i="1"/>
  <c r="G225" i="1"/>
  <c r="G176" i="1"/>
  <c r="G175" i="1"/>
  <c r="G174" i="1"/>
  <c r="G173" i="1"/>
  <c r="G172" i="1"/>
  <c r="G171" i="1"/>
  <c r="G183" i="1"/>
  <c r="G182" i="1"/>
  <c r="G181" i="1"/>
  <c r="G180" i="1"/>
  <c r="G179" i="1"/>
  <c r="G178" i="1"/>
  <c r="G157" i="1"/>
  <c r="G156" i="1"/>
  <c r="G155" i="1"/>
  <c r="G45" i="1"/>
  <c r="G44" i="1"/>
  <c r="G286" i="1"/>
  <c r="G285" i="1"/>
  <c r="G75" i="1"/>
  <c r="G22" i="1"/>
  <c r="G21" i="1"/>
  <c r="G239" i="1"/>
  <c r="G240" i="1"/>
  <c r="G238" i="1"/>
  <c r="G237" i="1"/>
  <c r="G138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319" i="1"/>
  <c r="G320" i="1"/>
  <c r="G321" i="1"/>
  <c r="G244" i="1"/>
  <c r="G243" i="1"/>
  <c r="G242" i="1"/>
  <c r="G241" i="1"/>
  <c r="G236" i="1"/>
  <c r="G235" i="1"/>
  <c r="G234" i="1"/>
  <c r="G233" i="1"/>
  <c r="G232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216" i="1"/>
  <c r="G217" i="1"/>
  <c r="G218" i="1"/>
  <c r="G219" i="1"/>
  <c r="G220" i="1"/>
  <c r="G221" i="1"/>
  <c r="G222" i="1"/>
  <c r="G223" i="1"/>
  <c r="G224" i="1"/>
  <c r="G229" i="1"/>
  <c r="G230" i="1"/>
  <c r="G231" i="1"/>
  <c r="G91" i="1"/>
  <c r="G90" i="1"/>
  <c r="G89" i="1"/>
  <c r="G88" i="1"/>
  <c r="G87" i="1"/>
  <c r="G86" i="1"/>
  <c r="G85" i="1"/>
  <c r="G84" i="1"/>
  <c r="G83" i="1"/>
  <c r="G82" i="1"/>
  <c r="G81" i="1"/>
  <c r="G80" i="1"/>
  <c r="G77" i="1"/>
  <c r="G76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263" i="1"/>
  <c r="G193" i="1"/>
  <c r="G188" i="1"/>
  <c r="G151" i="1"/>
  <c r="G189" i="1" l="1"/>
  <c r="G177" i="1"/>
  <c r="G145" i="1"/>
  <c r="G144" i="1"/>
  <c r="G143" i="1"/>
  <c r="G122" i="1"/>
  <c r="G112" i="1"/>
  <c r="G107" i="1"/>
  <c r="G96" i="1"/>
  <c r="G93" i="1"/>
  <c r="G92" i="1"/>
  <c r="G261" i="1"/>
  <c r="G260" i="1"/>
  <c r="G259" i="1"/>
  <c r="G258" i="1"/>
  <c r="G257" i="1"/>
  <c r="G256" i="1"/>
  <c r="G255" i="1"/>
  <c r="G254" i="1"/>
  <c r="G253" i="1"/>
  <c r="G252" i="1"/>
  <c r="G194" i="1"/>
  <c r="G165" i="1"/>
  <c r="G132" i="1"/>
  <c r="G106" i="1"/>
  <c r="G33" i="1"/>
  <c r="G31" i="1"/>
  <c r="G26" i="1"/>
  <c r="G34" i="1" l="1"/>
  <c r="G46" i="1"/>
  <c r="G43" i="1"/>
  <c r="G42" i="1"/>
  <c r="G41" i="1"/>
  <c r="G40" i="1"/>
  <c r="G113" i="1" l="1"/>
  <c r="G111" i="1"/>
  <c r="G110" i="1"/>
  <c r="G109" i="1"/>
  <c r="G108" i="1"/>
  <c r="G105" i="1"/>
  <c r="G104" i="1"/>
  <c r="G103" i="1"/>
  <c r="G102" i="1"/>
  <c r="G101" i="1"/>
  <c r="G100" i="1"/>
  <c r="G99" i="1"/>
  <c r="G98" i="1"/>
  <c r="G97" i="1"/>
  <c r="G95" i="1"/>
  <c r="G94" i="1"/>
  <c r="G48" i="1"/>
  <c r="G272" i="1"/>
  <c r="G271" i="1"/>
  <c r="G270" i="1"/>
  <c r="G269" i="1"/>
  <c r="G268" i="1"/>
  <c r="G267" i="1"/>
  <c r="G266" i="1"/>
  <c r="G265" i="1"/>
  <c r="G274" i="1"/>
  <c r="G273" i="1"/>
  <c r="G264" i="1"/>
  <c r="G262" i="1"/>
  <c r="G251" i="1"/>
  <c r="G250" i="1"/>
  <c r="G249" i="1"/>
  <c r="G248" i="1"/>
  <c r="G247" i="1"/>
  <c r="G170" i="1"/>
  <c r="G169" i="1"/>
  <c r="G168" i="1"/>
  <c r="G167" i="1"/>
  <c r="G166" i="1"/>
  <c r="G164" i="1"/>
  <c r="G163" i="1"/>
  <c r="G162" i="1"/>
  <c r="G161" i="1"/>
  <c r="G160" i="1"/>
  <c r="G137" i="1"/>
  <c r="G136" i="1"/>
  <c r="G135" i="1"/>
  <c r="G133" i="1"/>
  <c r="G131" i="1"/>
  <c r="G13" i="1"/>
  <c r="G141" i="1"/>
  <c r="G25" i="1"/>
  <c r="G23" i="1"/>
  <c r="G24" i="1"/>
  <c r="D5" i="1"/>
  <c r="G134" i="1"/>
  <c r="G159" i="1"/>
  <c r="G158" i="1"/>
  <c r="G47" i="1" l="1"/>
  <c r="G282" i="1"/>
  <c r="G281" i="1"/>
  <c r="G280" i="1"/>
  <c r="G279" i="1"/>
  <c r="G278" i="1"/>
  <c r="G277" i="1"/>
  <c r="G276" i="1"/>
  <c r="G275" i="1"/>
  <c r="G196" i="1"/>
  <c r="G195" i="1"/>
  <c r="G192" i="1"/>
  <c r="G191" i="1"/>
  <c r="G190" i="1"/>
  <c r="G187" i="1"/>
  <c r="G186" i="1"/>
  <c r="G185" i="1"/>
  <c r="G184" i="1"/>
  <c r="G154" i="1"/>
  <c r="G153" i="1"/>
  <c r="G152" i="1"/>
  <c r="G150" i="1"/>
  <c r="G149" i="1"/>
  <c r="G148" i="1"/>
  <c r="G147" i="1"/>
  <c r="G146" i="1"/>
  <c r="G142" i="1"/>
  <c r="G140" i="1"/>
  <c r="G130" i="1"/>
  <c r="G129" i="1"/>
  <c r="G128" i="1"/>
  <c r="G127" i="1"/>
  <c r="G125" i="1"/>
  <c r="G124" i="1"/>
  <c r="G123" i="1"/>
  <c r="G121" i="1"/>
  <c r="G120" i="1"/>
  <c r="G119" i="1"/>
  <c r="G118" i="1"/>
  <c r="G117" i="1"/>
  <c r="G116" i="1"/>
  <c r="G115" i="1"/>
  <c r="G114" i="1"/>
  <c r="G39" i="1"/>
  <c r="G38" i="1"/>
  <c r="G37" i="1"/>
  <c r="G36" i="1"/>
  <c r="G35" i="1"/>
  <c r="G32" i="1"/>
  <c r="G30" i="1"/>
  <c r="G29" i="1"/>
  <c r="G28" i="1"/>
  <c r="G27" i="1"/>
  <c r="G20" i="1"/>
  <c r="G19" i="1"/>
  <c r="G384" i="1" l="1"/>
  <c r="G11" i="1" s="1"/>
</calcChain>
</file>

<file path=xl/sharedStrings.xml><?xml version="1.0" encoding="utf-8"?>
<sst xmlns="http://schemas.openxmlformats.org/spreadsheetml/2006/main" count="1095" uniqueCount="675">
  <si>
    <t>[Street Address]</t>
  </si>
  <si>
    <t>[City, ST  ZIP Code]</t>
  </si>
  <si>
    <t>[Phone]</t>
  </si>
  <si>
    <t>[ABC12345]</t>
  </si>
  <si>
    <t>[10000]</t>
  </si>
  <si>
    <t>12193 Livingston Road</t>
  </si>
  <si>
    <t>[SCHOOL Name]</t>
  </si>
  <si>
    <t>P.O #</t>
  </si>
  <si>
    <t>Tax Exempt #</t>
  </si>
  <si>
    <t>[Attention]</t>
  </si>
  <si>
    <t>Date</t>
  </si>
  <si>
    <t>703-367-9633 Fax</t>
  </si>
  <si>
    <t>Author</t>
  </si>
  <si>
    <t>Price</t>
  </si>
  <si>
    <t>Spending Dashboard</t>
  </si>
  <si>
    <t>B</t>
  </si>
  <si>
    <t>P</t>
  </si>
  <si>
    <t>QTY</t>
  </si>
  <si>
    <t>Titles</t>
  </si>
  <si>
    <t>Binding</t>
  </si>
  <si>
    <t>[Email Address ]</t>
  </si>
  <si>
    <t>accordingly.</t>
  </si>
  <si>
    <t>[Email Address]</t>
  </si>
  <si>
    <t>Line Total</t>
  </si>
  <si>
    <r>
      <rPr>
        <b/>
        <i/>
        <sz val="10"/>
        <color rgb="FF002060"/>
        <rFont val="Arial"/>
        <family val="2"/>
      </rPr>
      <t>Bookworm Selects</t>
    </r>
    <r>
      <rPr>
        <b/>
        <sz val="10"/>
        <color rgb="FF002060"/>
        <rFont val="Arial"/>
        <family val="2"/>
      </rPr>
      <t xml:space="preserve"> (Please note quantity.)</t>
    </r>
  </si>
  <si>
    <r>
      <rPr>
        <b/>
        <i/>
        <sz val="10"/>
        <color rgb="FF002060"/>
        <rFont val="Arial"/>
        <family val="2"/>
      </rPr>
      <t xml:space="preserve">Bookworm Selects </t>
    </r>
    <r>
      <rPr>
        <b/>
        <sz val="10"/>
        <color rgb="FF002060"/>
        <rFont val="Arial"/>
        <family val="2"/>
      </rPr>
      <t>(Please note quantity.)</t>
    </r>
  </si>
  <si>
    <t>Catalog Page #</t>
  </si>
  <si>
    <t>Total Dollar Amount</t>
  </si>
  <si>
    <t>Date Needed By:</t>
  </si>
  <si>
    <t xml:space="preserve">__Substitute titles of equal quality, price and </t>
  </si>
  <si>
    <t>__Do not substitute, adjust invoice</t>
  </si>
  <si>
    <t>Manassas, VA 20109</t>
  </si>
  <si>
    <t>RIF Account Number:</t>
  </si>
  <si>
    <t xml:space="preserve">reading level.  </t>
  </si>
  <si>
    <t>Total Number of Books</t>
  </si>
  <si>
    <t>Congratulations, Miss Malarkey!</t>
  </si>
  <si>
    <t>Finchler, Judy</t>
  </si>
  <si>
    <t>Parker, Steve</t>
  </si>
  <si>
    <t>Mayer, Kirsten</t>
  </si>
  <si>
    <t>Meddaugh, Susan</t>
  </si>
  <si>
    <t>Holub, Joan</t>
  </si>
  <si>
    <t>Fritz, Jean</t>
  </si>
  <si>
    <t>Krulik, Nancy</t>
  </si>
  <si>
    <t>Electricity: Science Fun with Your First Grader</t>
  </si>
  <si>
    <t>Twist, Clint</t>
  </si>
  <si>
    <t>MacDonald, Fiona</t>
  </si>
  <si>
    <t>Klise, Kate</t>
  </si>
  <si>
    <t>Viking Raiders</t>
  </si>
  <si>
    <t>Macaulay, David</t>
  </si>
  <si>
    <t>Capucilli, Alyssa Satin</t>
  </si>
  <si>
    <t>Over the River and Through the Woods</t>
  </si>
  <si>
    <t>Child, Lydia</t>
  </si>
  <si>
    <t>Santa Claus the World's Number One Toy Expert</t>
  </si>
  <si>
    <t>Frazee, Marla</t>
  </si>
  <si>
    <t>Bruchac, Joseph</t>
  </si>
  <si>
    <t>London, Jonathan</t>
  </si>
  <si>
    <t>Pallotta, Jerry</t>
  </si>
  <si>
    <t>Slate,Joseph</t>
  </si>
  <si>
    <t>Potter, Beatrix</t>
  </si>
  <si>
    <t>First Year Letters</t>
  </si>
  <si>
    <t>DANNEBERG</t>
  </si>
  <si>
    <t>Frank Was a Monster Who Wanted to Dance-pb</t>
  </si>
  <si>
    <t>Chronicle Books</t>
  </si>
  <si>
    <t>McNamara, Margaret</t>
  </si>
  <si>
    <t>Rylant, Cynthia</t>
  </si>
  <si>
    <t>Tale of Peter Rabbit</t>
  </si>
  <si>
    <t>Froggy's Worst Playdate</t>
  </si>
  <si>
    <t>Sadar, Albin</t>
  </si>
  <si>
    <t>Gregorich, Barbara</t>
  </si>
  <si>
    <t>Rotten Ralph Helps Out</t>
  </si>
  <si>
    <t>Gantos, Jack</t>
  </si>
  <si>
    <t>Flying Beaver Brothers and the Hot Air Baboons</t>
  </si>
  <si>
    <t>Eaton, Maxwell, III</t>
  </si>
  <si>
    <t>Birney, Betty G.</t>
  </si>
  <si>
    <t>Barrows, Annie</t>
  </si>
  <si>
    <t>Winkler, Henry</t>
  </si>
  <si>
    <t>Romero, Libby</t>
  </si>
  <si>
    <t>Thorpe, Kiki</t>
  </si>
  <si>
    <t>Kenah, Katharine</t>
  </si>
  <si>
    <t>Pocket Genius: Ancient Rome</t>
  </si>
  <si>
    <t>DK</t>
  </si>
  <si>
    <t>Mills, Claudia</t>
  </si>
  <si>
    <t>Perelman, Helen</t>
  </si>
  <si>
    <t>Star in the Forest-pb</t>
  </si>
  <si>
    <t>Resau Laura</t>
  </si>
  <si>
    <t>Stolen! a Pony Called Pebbles</t>
  </si>
  <si>
    <t>Orr, Wendy</t>
  </si>
  <si>
    <t>Pocket Genius: Horses</t>
  </si>
  <si>
    <t>Big Pumpkin</t>
  </si>
  <si>
    <t>Silverman, Erica</t>
  </si>
  <si>
    <t>Froggy's Day with Dad</t>
  </si>
  <si>
    <t>Guiberson, Brenda Z</t>
  </si>
  <si>
    <t>That's Not All!</t>
  </si>
  <si>
    <t xml:space="preserve">                                  703-367-0045 Phone            </t>
  </si>
  <si>
    <t>H</t>
  </si>
  <si>
    <t>Wing, Natasha</t>
  </si>
  <si>
    <t>Disney</t>
  </si>
  <si>
    <t>Moss, Marissa</t>
  </si>
  <si>
    <t>Best Bear</t>
  </si>
  <si>
    <t>Flip the Flaps: Farm Animals</t>
  </si>
  <si>
    <t>Wallace, Karen</t>
  </si>
  <si>
    <t>Wolf's Tale</t>
  </si>
  <si>
    <t>Fox, Jennifer</t>
  </si>
  <si>
    <t>Rissi, Anica Mrose</t>
  </si>
  <si>
    <t>DK Publishing</t>
  </si>
  <si>
    <t>Priddy, Roger</t>
  </si>
  <si>
    <t>Wonderful Habits of Rabbits-board</t>
  </si>
  <si>
    <t>Florian, Douglas</t>
  </si>
  <si>
    <t>Miss Bindergarten Gets Ready For Kindergarten-pb</t>
  </si>
  <si>
    <t>Horowitz, Dave</t>
  </si>
  <si>
    <t>All the Way to America: The Story of a Big Italian Family and a Little Shovel</t>
  </si>
  <si>
    <t>Yaccarino, Dan</t>
  </si>
  <si>
    <t>McPhail, David</t>
  </si>
  <si>
    <t>Chicken Big</t>
  </si>
  <si>
    <t>Graves, Keith</t>
  </si>
  <si>
    <t>Jessica's X-Ray</t>
  </si>
  <si>
    <t>Zonta</t>
  </si>
  <si>
    <t>Memory of Elephants &amp; Other Collective Nouns</t>
  </si>
  <si>
    <t>Night Before First Grade</t>
  </si>
  <si>
    <t>Olivia and the Easter Egg Hunt</t>
  </si>
  <si>
    <t>Johnson, Shane L</t>
  </si>
  <si>
    <t>Ready for Pumpkins</t>
  </si>
  <si>
    <t>Duke, Kate</t>
  </si>
  <si>
    <t>Disney Fairies: Pixie Hollow Reading Adventures</t>
  </si>
  <si>
    <t>Disney Fairies: The Pirate Fairy: Adventure at Skull Rock</t>
  </si>
  <si>
    <t>Slinky, Scaly Snakes!</t>
  </si>
  <si>
    <t>Dussling, Jennifer</t>
  </si>
  <si>
    <t>Teen Titans Go!: Tooth Fairy Freak-Out</t>
  </si>
  <si>
    <t>E-mergency</t>
  </si>
  <si>
    <t>Lichtenheld, Tom</t>
  </si>
  <si>
    <t>Olympig!-pb</t>
  </si>
  <si>
    <t>Jamieson, Victoria</t>
  </si>
  <si>
    <t>Ruby's Wish</t>
  </si>
  <si>
    <t>Shirin Yim, Bridges</t>
  </si>
  <si>
    <t>Guinness World Records: Wacky Wheels</t>
  </si>
  <si>
    <t>Meister, Cari</t>
  </si>
  <si>
    <t>How Can You Tell How People Feel?</t>
  </si>
  <si>
    <t>Humer, Kristine</t>
  </si>
  <si>
    <t>Schwartz, Alvin</t>
  </si>
  <si>
    <t>Marsh, Laura</t>
  </si>
  <si>
    <t>Star Wars: Bounty Hunters for Hire</t>
  </si>
  <si>
    <t>Saunders, Catherine</t>
  </si>
  <si>
    <t>Amber Brown Horses Around</t>
  </si>
  <si>
    <t>Coville, Bruce</t>
  </si>
  <si>
    <t>Ballpark Mysteries #8: The Missing Marlin (paper original)</t>
  </si>
  <si>
    <t>Kelly, David A.</t>
  </si>
  <si>
    <t>Dog Diaries: Secret Writings of the WOOF Society</t>
  </si>
  <si>
    <t>Brooks, Erik</t>
  </si>
  <si>
    <t>George Washington's Breakfast</t>
  </si>
  <si>
    <t>Butler, Dori Hillestad</t>
  </si>
  <si>
    <t>Horrid Henry's Monster Movie</t>
  </si>
  <si>
    <t>Simon, Francesca</t>
  </si>
  <si>
    <t xml:space="preserve">Kelsey Green, Reading Queen-pb </t>
  </si>
  <si>
    <t>Max Disaster #3  Alien Eraser Reveals the Secrets of Evolution</t>
  </si>
  <si>
    <t>Potter, Ellen</t>
  </si>
  <si>
    <t>Show Must Go On!-pb</t>
  </si>
  <si>
    <t>Schoenberg, Jane</t>
  </si>
  <si>
    <t>Sweet Secrets</t>
  </si>
  <si>
    <t>Head, Honor</t>
  </si>
  <si>
    <t>Amazing Life Cycles: Mammals</t>
  </si>
  <si>
    <t>Vinnie and Abraham-pb</t>
  </si>
  <si>
    <t>Fritzgerald, Dawn</t>
  </si>
  <si>
    <t xml:space="preserve">Wild Nature: Strange Bugs </t>
  </si>
  <si>
    <t>Eye: How It Works</t>
  </si>
  <si>
    <t>Pocket Genius: Bugs</t>
  </si>
  <si>
    <t>Pocket Genius: Cars</t>
  </si>
  <si>
    <t>Pocket Genius: Dinosaurs</t>
  </si>
  <si>
    <t>What Was the First Thanksgiving?</t>
  </si>
  <si>
    <t>Choldenko, Gennifer</t>
  </si>
  <si>
    <t>Athlete vs. Mathlete</t>
  </si>
  <si>
    <t>Mack, Winnie</t>
  </si>
  <si>
    <t xml:space="preserve">Athlete vs. Mathlete: Double Dribble </t>
  </si>
  <si>
    <t>Mack, W. C.</t>
  </si>
  <si>
    <t>Code Talker: A Novel about the Navajo Marines of World War Two</t>
  </si>
  <si>
    <t>Guns for General Washington</t>
  </si>
  <si>
    <t>Reit, Seymour</t>
  </si>
  <si>
    <t>Twerp-pb</t>
  </si>
  <si>
    <t>Goldblatt, Mark</t>
  </si>
  <si>
    <r>
      <t xml:space="preserve">          </t>
    </r>
    <r>
      <rPr>
        <b/>
        <sz val="10"/>
        <color rgb="FF000099"/>
        <rFont val="Arial"/>
        <family val="2"/>
      </rPr>
      <t xml:space="preserve">  Substitutions                         Shipping information              Billing information</t>
    </r>
  </si>
  <si>
    <t>If requested titles are not available:</t>
  </si>
  <si>
    <t>Peirce, Lincoln</t>
  </si>
  <si>
    <t>Greenwald, Tommy</t>
  </si>
  <si>
    <t>Cotler, Steve</t>
  </si>
  <si>
    <t>Chocolate Fever</t>
  </si>
  <si>
    <t>Umansky, Kaye</t>
  </si>
  <si>
    <t>Simon, Coco</t>
  </si>
  <si>
    <t>Eagle Song</t>
  </si>
  <si>
    <t>Eggs Over Evie</t>
  </si>
  <si>
    <t>Gibbs, Stuart</t>
  </si>
  <si>
    <t>On the Road to Mr. Mineo's</t>
  </si>
  <si>
    <t>Simpson, Dana</t>
  </si>
  <si>
    <t>Return to Augie Hobble</t>
  </si>
  <si>
    <t>Smith, Lane</t>
  </si>
  <si>
    <t>Ten</t>
  </si>
  <si>
    <t>Myracle, Lauren</t>
  </si>
  <si>
    <t>Knapman, Timothy</t>
  </si>
  <si>
    <t>Pastis, Stephan</t>
  </si>
  <si>
    <t>Brown Rabbit's Shapes</t>
  </si>
  <si>
    <t>Metsola, Aino-Maija</t>
  </si>
  <si>
    <t>Colors-board</t>
  </si>
  <si>
    <t>Do You Have My Purr?</t>
  </si>
  <si>
    <t>My Book of Farm Noises</t>
  </si>
  <si>
    <t>West, Judy</t>
  </si>
  <si>
    <t>Marino, Gianna</t>
  </si>
  <si>
    <t>Norman, Kim</t>
  </si>
  <si>
    <t>Counting in the Garden</t>
  </si>
  <si>
    <t>Empty Lot</t>
  </si>
  <si>
    <t>My Perfect Pet</t>
  </si>
  <si>
    <t>Night Before Halloween</t>
  </si>
  <si>
    <t>Stanley the Builder</t>
  </si>
  <si>
    <t>Munsch, Robert</t>
  </si>
  <si>
    <t>Martin, Emily Winfield</t>
  </si>
  <si>
    <t>Bee, William</t>
  </si>
  <si>
    <t>Tegen, Katherine</t>
  </si>
  <si>
    <t>Ask Mr. Bear</t>
  </si>
  <si>
    <t>Crunch, the Shy Dinosaur</t>
  </si>
  <si>
    <t>First Day of School</t>
  </si>
  <si>
    <t>Fortune Cookie Fortunes</t>
  </si>
  <si>
    <t>I Know an Old Lady Who Swallowed a Pie</t>
  </si>
  <si>
    <t>Jesse Bear, What Will You Wear?-pb</t>
  </si>
  <si>
    <t>Madeline at the White House</t>
  </si>
  <si>
    <t>Mother For Choco</t>
  </si>
  <si>
    <t>Olivia and the School Carnival</t>
  </si>
  <si>
    <t>Russell the Sheep</t>
  </si>
  <si>
    <t>Samuel Scaredosaurus</t>
  </si>
  <si>
    <t>Story of Ferdinand</t>
  </si>
  <si>
    <t>Water</t>
  </si>
  <si>
    <t>We Are Bears</t>
  </si>
  <si>
    <t>What Am I? Asked Butterfly</t>
  </si>
  <si>
    <t>Where Is Catkin?</t>
  </si>
  <si>
    <t>Wolf Camp</t>
  </si>
  <si>
    <t>Flack, Marjorie</t>
  </si>
  <si>
    <t>Dunlap, Cirocco</t>
  </si>
  <si>
    <t>Rockwell, Anne</t>
  </si>
  <si>
    <t>Lin, Grace</t>
  </si>
  <si>
    <t>Jackson, Alison</t>
  </si>
  <si>
    <t>Carlstrom, Nancy White</t>
  </si>
  <si>
    <t>Marciano, John Bemelmans</t>
  </si>
  <si>
    <t>Kasza</t>
  </si>
  <si>
    <t>Wolek, Guy</t>
  </si>
  <si>
    <t>Scotton, Rob</t>
  </si>
  <si>
    <t>Moses, Brian</t>
  </si>
  <si>
    <t>Leaf, Munro</t>
  </si>
  <si>
    <t>de la Bedoyere, Camilla</t>
  </si>
  <si>
    <t>Rustad, Martha Elizabeth Hillm</t>
  </si>
  <si>
    <t>Grooms, Molly</t>
  </si>
  <si>
    <t>Lord, Janet</t>
  </si>
  <si>
    <t>Zuill, Andrea</t>
  </si>
  <si>
    <t>Biscuit's Day at the Farm</t>
  </si>
  <si>
    <t>Diary of a Worm: Nat the Gnat</t>
  </si>
  <si>
    <t>Fancy Nancy Sees Stars</t>
  </si>
  <si>
    <t>Fowl Play: A Mystery Told in Idioms!</t>
  </si>
  <si>
    <t>Harry and the Lady Next Door</t>
  </si>
  <si>
    <t>Jack and Jill and T-Ball Bill</t>
  </si>
  <si>
    <t>Journey to Star Wars: The Last Jedi: A Leader Named Leia</t>
  </si>
  <si>
    <t>Katy Duck and the Tip-Top Tap Shoes</t>
  </si>
  <si>
    <t>Pinkalicious: Story Time</t>
  </si>
  <si>
    <t>Robin Hill School: Summer Treasure</t>
  </si>
  <si>
    <t>Sammy the Seal</t>
  </si>
  <si>
    <t>Splat the Cat: The Rain Is a Pain</t>
  </si>
  <si>
    <t>Star Wars: The Clone Wars: Masters of the Force</t>
  </si>
  <si>
    <t>Transformers Rescue Bots: Welcome to the Training Academy!</t>
  </si>
  <si>
    <t>Transformers: Rescue Bots: Meet Boulder the Construction-Bot</t>
  </si>
  <si>
    <t>Violet Fairy Gets Her Wings</t>
  </si>
  <si>
    <t>Wonder Woman Classic: Maze of Magic</t>
  </si>
  <si>
    <t>Cronin, Doreen</t>
  </si>
  <si>
    <t>O'Connor, Jane</t>
  </si>
  <si>
    <t>Nichols, Travis</t>
  </si>
  <si>
    <t>Zion, Gene</t>
  </si>
  <si>
    <t>Pierce, Terry</t>
  </si>
  <si>
    <t>Heddle, Jennifer</t>
  </si>
  <si>
    <t>Kann,, Victoria</t>
  </si>
  <si>
    <t>Hoff, Sydney</t>
  </si>
  <si>
    <t>Richards, Jon</t>
  </si>
  <si>
    <t>Lee, Justus</t>
  </si>
  <si>
    <t>Auerbach, Annie</t>
  </si>
  <si>
    <t>Dennis, Elizabeth</t>
  </si>
  <si>
    <t>Marsham, Liz</t>
  </si>
  <si>
    <t>Alexander and the Terrible, Horrible, No Good, Very Bad Day</t>
  </si>
  <si>
    <t>Batman Classic: Batman and the Toxic Terror-8x8</t>
  </si>
  <si>
    <t>Lights Out, Night's Out</t>
  </si>
  <si>
    <t>Little Old Lady Who Was Not Afraid of Anything</t>
  </si>
  <si>
    <t>Skinny Brown Dog</t>
  </si>
  <si>
    <t>Viorst , Judith</t>
  </si>
  <si>
    <t>Huelin, Jodi</t>
  </si>
  <si>
    <t>Boniface, William</t>
  </si>
  <si>
    <t>Williams, Linda</t>
  </si>
  <si>
    <t>MacLachlan, Patricia</t>
  </si>
  <si>
    <t>Holt, Kimberly Willis</t>
  </si>
  <si>
    <t>Amazing Bees: Buzzing with Bee Facts!</t>
  </si>
  <si>
    <t>Annie and Snowball and the Grandmother Night</t>
  </si>
  <si>
    <t>Penguins!</t>
  </si>
  <si>
    <t>Ponies!</t>
  </si>
  <si>
    <t>Strike Three, Marley!</t>
  </si>
  <si>
    <t>Teen Titans Go!: Boys Versus Girls</t>
  </si>
  <si>
    <t>Transformers Rescue Bots: Training Academy: Firefighters!</t>
  </si>
  <si>
    <t>Unique! Australian Animals</t>
  </si>
  <si>
    <t>Wagon Wheels</t>
  </si>
  <si>
    <t>Unstead, Sue</t>
  </si>
  <si>
    <t>Rylant,Cynthia</t>
  </si>
  <si>
    <t>Salomon, David</t>
  </si>
  <si>
    <t>Roberts, Angela</t>
  </si>
  <si>
    <t>Grogan, John</t>
  </si>
  <si>
    <t>King, Trey</t>
  </si>
  <si>
    <t>Domnauer, Teresa</t>
  </si>
  <si>
    <t>Brenner, Barbara</t>
  </si>
  <si>
    <t>Adventures of Henry Whiskers #2: Long Way Home</t>
  </si>
  <si>
    <t>Anna Banana #4: Anna, Banana, and the Puppy Parade</t>
  </si>
  <si>
    <t>Basil and the Big Cheese Cook-Off</t>
  </si>
  <si>
    <t>Caveboy Is Bored!</t>
  </si>
  <si>
    <t>Cosmic Commandos</t>
  </si>
  <si>
    <t xml:space="preserve">Dragon Slayers #20: School's Out...Forever! </t>
  </si>
  <si>
    <t>Flying Beaver Brothers and the Crazy Critter Race</t>
  </si>
  <si>
    <t>Humphrey's Creepy-Crawly Camping Adventure</t>
  </si>
  <si>
    <t>Just Grace</t>
  </si>
  <si>
    <t>Monster Mayhem</t>
  </si>
  <si>
    <t>Never Girls #10: On the Trail</t>
  </si>
  <si>
    <t>Our Principal Is a Frog!</t>
  </si>
  <si>
    <t>Peanuts: Snoopy: Party Animal!</t>
  </si>
  <si>
    <t>Pinkaboos: Bitterly and the Giant Problem</t>
  </si>
  <si>
    <t>Priebe, Gigi</t>
  </si>
  <si>
    <t>Titus, Eve</t>
  </si>
  <si>
    <t>Bardhan-Quallen, Sudipta</t>
  </si>
  <si>
    <t>Eliopoulos, Christopher</t>
  </si>
  <si>
    <t>Riti, Marsha</t>
  </si>
  <si>
    <t>McMullan, Kate</t>
  </si>
  <si>
    <t>Eaton, Maxwell</t>
  </si>
  <si>
    <t>Harper, Charise</t>
  </si>
  <si>
    <t>Harper, Charise Mericle</t>
  </si>
  <si>
    <t>Calmenson, Stephanie</t>
  </si>
  <si>
    <t>Schulz, Charles M.</t>
  </si>
  <si>
    <t>Gosselin, Jake</t>
  </si>
  <si>
    <t>Egg To Chicken</t>
  </si>
  <si>
    <t>Flood Warning</t>
  </si>
  <si>
    <t>Frog</t>
  </si>
  <si>
    <t>It's All About... Exotic Egyptians</t>
  </si>
  <si>
    <t>It's All About... Remarkable Romans</t>
  </si>
  <si>
    <t>Mummy Mysteries: Tales from North America</t>
  </si>
  <si>
    <t>My Body</t>
  </si>
  <si>
    <t>Wings</t>
  </si>
  <si>
    <t>Kingfisher Books</t>
  </si>
  <si>
    <t>Collard, Sneed B., III</t>
  </si>
  <si>
    <t>Basil in Mexico</t>
  </si>
  <si>
    <t>Big Nate: What's a Little Noogie Between Friends?</t>
  </si>
  <si>
    <t>Charlie Joe Jackson's Guide to Extra Credit</t>
  </si>
  <si>
    <t>Cheesie Mack Is Running Like Crazy!</t>
  </si>
  <si>
    <t>Clover Twig and the Magical Cottage</t>
  </si>
  <si>
    <t xml:space="preserve">Cupcake Club: Icing on the Cake </t>
  </si>
  <si>
    <t>Cupcake Diaries #21: Katie Starting from Scratch</t>
  </si>
  <si>
    <t>Goddess Girls #13: Athena the Proud</t>
  </si>
  <si>
    <t>Hamster Princess: Harriet the Invincible: Harriet the Invincible</t>
  </si>
  <si>
    <t>Landry News</t>
  </si>
  <si>
    <t>Last-But-Not-Least Lola Going Green</t>
  </si>
  <si>
    <t>Lucy &amp; Andy Neanderthal #01</t>
  </si>
  <si>
    <t>Lulu's Mysterious Mission (Reprint)</t>
  </si>
  <si>
    <t>Pearls Before Swine: When Crocs Fly: A Pearls Before Swine Collection</t>
  </si>
  <si>
    <t>Secrets According to Humphrey</t>
  </si>
  <si>
    <t>Super Sons: The Polarshield Project</t>
  </si>
  <si>
    <t>Twelfth Night: Retold in Modern-Day English</t>
  </si>
  <si>
    <t>Waiting for the Magic-pb</t>
  </si>
  <si>
    <t>Wallace the Brave</t>
  </si>
  <si>
    <t>Smith, Robert Kimmel</t>
  </si>
  <si>
    <t>Berk, Sheryl</t>
  </si>
  <si>
    <t>Cube Kid</t>
  </si>
  <si>
    <t>Vernon, Ursula</t>
  </si>
  <si>
    <t>Clements, Andrew</t>
  </si>
  <si>
    <t>Pakkala, Christine</t>
  </si>
  <si>
    <t>Brown, Jeffrey</t>
  </si>
  <si>
    <t>Viorst, Judith</t>
  </si>
  <si>
    <t>O'Connor, Barbara</t>
  </si>
  <si>
    <t>Angleberger, Tom</t>
  </si>
  <si>
    <t>Birney, Betty G</t>
  </si>
  <si>
    <t>Pearson, Ridley</t>
  </si>
  <si>
    <t>Henry, Will</t>
  </si>
  <si>
    <t>Amazing Animals: Meet the Cleverest, Cutest, and Most Incredible Animals on the Planet</t>
  </si>
  <si>
    <t>Inside Earthquakes</t>
  </si>
  <si>
    <t>Inside Human Body</t>
  </si>
  <si>
    <t>It's All About... Glorious Greeks</t>
  </si>
  <si>
    <t>It's All About... Tough Tractors</t>
  </si>
  <si>
    <t>Pocket Genius: Human Body</t>
  </si>
  <si>
    <t>Science Made Simple: Animals Uncovered</t>
  </si>
  <si>
    <t>Sharks -- Predators of the Sea</t>
  </si>
  <si>
    <t>Volcanoes: Mountains of Fire</t>
  </si>
  <si>
    <t>Phillips, Adam</t>
  </si>
  <si>
    <t>Stewart, Melissa</t>
  </si>
  <si>
    <t>Bruhn, Aron M</t>
  </si>
  <si>
    <t>Editors of Kingfisher</t>
  </si>
  <si>
    <t>Ticktock</t>
  </si>
  <si>
    <t>Claybourne, Anna</t>
  </si>
  <si>
    <t>Arnold, Eric</t>
  </si>
  <si>
    <t>Julius Caesar: Retold in Modern-Day English</t>
  </si>
  <si>
    <t>Little Man</t>
  </si>
  <si>
    <t>Maggie Malone and the Mostly Magical Boots</t>
  </si>
  <si>
    <t>Origami Yoda: Princess Labelmaker to the Rescue!</t>
  </si>
  <si>
    <t>Pearls Before Swine: Suit Your Selfie</t>
  </si>
  <si>
    <t>Mann, Elizabeth</t>
  </si>
  <si>
    <t>Evans, Carolyn</t>
  </si>
  <si>
    <t>Patterson, James</t>
  </si>
  <si>
    <t>ABC: See and Say All the Letters of the Alphabet</t>
  </si>
  <si>
    <t>All Kinds of Kisses-board</t>
  </si>
  <si>
    <t>Tafuri, Nancy</t>
  </si>
  <si>
    <t>Baker, Alan</t>
  </si>
  <si>
    <t>Calling All Cars</t>
  </si>
  <si>
    <t>Fliess, Sue</t>
  </si>
  <si>
    <t>Cold Snap</t>
  </si>
  <si>
    <t>Spinelli, Eileen</t>
  </si>
  <si>
    <t>Reiss, John J</t>
  </si>
  <si>
    <t>Dog Changes His Name: Dog and Bear</t>
  </si>
  <si>
    <t>Seeger, Laura Vaccaro</t>
  </si>
  <si>
    <t>First Snowfall (Reissue)</t>
  </si>
  <si>
    <t>Hedgehugs: Autumn Hide-And-Squeak</t>
  </si>
  <si>
    <t>Wilson, Steve</t>
  </si>
  <si>
    <t>I See Kitty</t>
  </si>
  <si>
    <t>Surovec, Yasmine</t>
  </si>
  <si>
    <t>My Big Word Book-board</t>
  </si>
  <si>
    <t>Night Animals-board</t>
  </si>
  <si>
    <t>Not Me</t>
  </si>
  <si>
    <t>One Rainy Day-board</t>
  </si>
  <si>
    <t>Butler, M. Christina</t>
  </si>
  <si>
    <t>Peter Loves Penguin-board</t>
  </si>
  <si>
    <t>Spot Goes to the Farm</t>
  </si>
  <si>
    <t>Hill, Eric</t>
  </si>
  <si>
    <t>Ten on the Sled-board</t>
  </si>
  <si>
    <t>This Plane</t>
  </si>
  <si>
    <t>Collicutt, Paul</t>
  </si>
  <si>
    <t>Ugly Pumpkin-board</t>
  </si>
  <si>
    <t>Who Is Coming to Our House?-board</t>
  </si>
  <si>
    <t>You're Purrfect to Me-board</t>
  </si>
  <si>
    <t>Magsamen, Sandra</t>
  </si>
  <si>
    <t>Around the Farm</t>
  </si>
  <si>
    <t>Bully</t>
  </si>
  <si>
    <t>Bunny Cakes-pb</t>
  </si>
  <si>
    <t>Wells, Rosemary</t>
  </si>
  <si>
    <t>Compost Stew: An A to Z Recipe for the Earth</t>
  </si>
  <si>
    <t>Siddals, Mary McKenna</t>
  </si>
  <si>
    <t>Hruby, Emily</t>
  </si>
  <si>
    <t>Crocodaddy-pb</t>
  </si>
  <si>
    <t>Fire Station</t>
  </si>
  <si>
    <t>Munsch, Robert N.</t>
  </si>
  <si>
    <t>Franklin's Valentines</t>
  </si>
  <si>
    <t>Bourgeois, Paulette</t>
  </si>
  <si>
    <t>Littlest Family's Big Day</t>
  </si>
  <si>
    <t>Lots More Animals Should Definitely Not Wear Clothing</t>
  </si>
  <si>
    <t xml:space="preserve">Barrett, Judi  </t>
  </si>
  <si>
    <t>Miss Bindergarten Stays Home from Kindergarten</t>
  </si>
  <si>
    <t>Slate</t>
  </si>
  <si>
    <t>Moving House</t>
  </si>
  <si>
    <t>Zhao, Bingbo</t>
  </si>
  <si>
    <t>Murmel, Murmel, Murmel</t>
  </si>
  <si>
    <t>Munsch, robert</t>
  </si>
  <si>
    <t>My Little Sister Ate One Hare</t>
  </si>
  <si>
    <t>Grossman</t>
  </si>
  <si>
    <t>Piggy in the Puddle</t>
  </si>
  <si>
    <t>Pomerantz, Charlotte</t>
  </si>
  <si>
    <t>Tools (Around the World Series)</t>
  </si>
  <si>
    <t>Morris, Ann</t>
  </si>
  <si>
    <t>Turkey Day</t>
  </si>
  <si>
    <t>Maccarone, Grace</t>
  </si>
  <si>
    <t>With Any Luck I'll Drive a Truck</t>
  </si>
  <si>
    <t>Friend, David</t>
  </si>
  <si>
    <t>PRE-K:</t>
  </si>
  <si>
    <t>Kindergarten</t>
  </si>
  <si>
    <t>Disney Fairies: Tinker Bell and the Legend of the NeverBeast: Meet Fawn the Animal-Talent Fairy</t>
  </si>
  <si>
    <t>Fife, Dale H</t>
  </si>
  <si>
    <t>Henry and Mudge and the Snowman Plan</t>
  </si>
  <si>
    <t>My Five Senses</t>
  </si>
  <si>
    <t>Aliki</t>
  </si>
  <si>
    <t>Oddrey</t>
  </si>
  <si>
    <t>Whamond, Dave</t>
  </si>
  <si>
    <t>One Boy</t>
  </si>
  <si>
    <t>Peanuts: Gobble Up, Snoopy!</t>
  </si>
  <si>
    <t>Pigs</t>
  </si>
  <si>
    <t>Munsch, Robert N</t>
  </si>
  <si>
    <t>Please, No More Nuts!</t>
  </si>
  <si>
    <t>Fenske, Jonathan</t>
  </si>
  <si>
    <t>Story of the Easter Bunny</t>
  </si>
  <si>
    <t>Thomas' Snowsuit</t>
  </si>
  <si>
    <t>Very Little Red Riding Hood</t>
  </si>
  <si>
    <t>Heapy, Teresa</t>
  </si>
  <si>
    <t>We Need More Nuts!</t>
  </si>
  <si>
    <t>Whiffy Wilson the Wolf Who Wouldn't Go to School</t>
  </si>
  <si>
    <t>Hart, Caryl</t>
  </si>
  <si>
    <t>Zooborns:Splish, Splash, ZooBorns!</t>
  </si>
  <si>
    <t>10 Reasons to Love a Penguin</t>
  </si>
  <si>
    <t>Barr, Catherine</t>
  </si>
  <si>
    <t>Alexander, Who Used to Be Rich Last Sunday</t>
  </si>
  <si>
    <t>Backyard Books: Are You a Spider?</t>
  </si>
  <si>
    <t>Allen, Judy</t>
  </si>
  <si>
    <t>Batgirl: On the Case!</t>
  </si>
  <si>
    <t>Captain Awesome and the Missing Elephants</t>
  </si>
  <si>
    <t>Kirby, Stan</t>
  </si>
  <si>
    <t>Cherries and Cherry Pits</t>
  </si>
  <si>
    <t>Williams, Vera B</t>
  </si>
  <si>
    <t>Desmond Cole Ghost Patrol #04: Night of the Zombie Zookeeper</t>
  </si>
  <si>
    <t>Miedoso, Andres</t>
  </si>
  <si>
    <t>Double Trouble Groundhog Day</t>
  </si>
  <si>
    <t>Roberts, Bethany</t>
  </si>
  <si>
    <t>Hamster Holmes, a Mystery Comes Knocking</t>
  </si>
  <si>
    <t>Heidi Heckelbeck Gets Glasses</t>
  </si>
  <si>
    <t>Covern, Wanda</t>
  </si>
  <si>
    <t>In a Dark, Dark Room and Other Scary Stories (Reillustrated)</t>
  </si>
  <si>
    <t>Lady and the Tramp: Puppy Love!</t>
  </si>
  <si>
    <t>Stephens, Elle</t>
  </si>
  <si>
    <t>Marion Strikes a Pose (Critter Club #8)</t>
  </si>
  <si>
    <t>National Geographic Readers: Tigers (L2)</t>
  </si>
  <si>
    <t>Paper Bag Princess</t>
  </si>
  <si>
    <t>Munsch,Robert</t>
  </si>
  <si>
    <t>Peanuts: Go Fly a Kite, Charlie Brown!</t>
  </si>
  <si>
    <t>Peanuts: Snoopy and Woodstock: Best Friends Forever!</t>
  </si>
  <si>
    <t>Piper Green and the Fairy Tree</t>
  </si>
  <si>
    <t>Rainbow Fairies--Dance Fairies #2: Jade the Disco Fairy: A Rainbow Magic Book</t>
  </si>
  <si>
    <t>Meadows, Daisy</t>
  </si>
  <si>
    <t>Rider Woofson #02: Something Smells Fishy</t>
  </si>
  <si>
    <t>Styles, Walker</t>
  </si>
  <si>
    <t>Scholastic Discover More: Animal Babies</t>
  </si>
  <si>
    <t>Pinnington, And</t>
  </si>
  <si>
    <t>Star Wars Rebels: Rebel Power!</t>
  </si>
  <si>
    <t>Ten-Gallon Bart</t>
  </si>
  <si>
    <t>Crummel, Susan Stevens</t>
  </si>
  <si>
    <t>GRADE 2</t>
  </si>
  <si>
    <t>Grade 1</t>
  </si>
  <si>
    <t>GRADE 3</t>
  </si>
  <si>
    <t>Anna Banana #03: Anna, Banana, and the Big-Mouth Bet</t>
  </si>
  <si>
    <t xml:space="preserve">Backyard Books: Are You a Grasshopper?        </t>
  </si>
  <si>
    <t xml:space="preserve">Allen, Judy    </t>
  </si>
  <si>
    <t>Calpurnia Tate, Girl Vet: Skunked!</t>
  </si>
  <si>
    <t>Kelly, Jacqueline</t>
  </si>
  <si>
    <t>Chicken Squad:Dark Shadows: Yes, Another Misadventure (Reprint)</t>
  </si>
  <si>
    <t>Cobble Street Cousins #03: Special Gifts</t>
  </si>
  <si>
    <t>Disney's Frozen Cinestory</t>
  </si>
  <si>
    <t>Disney Storybook Artists</t>
  </si>
  <si>
    <t>Finding Tinker Bell #2: Through the Dark Forest (Disney: The Never Girls)</t>
  </si>
  <si>
    <t>Ghoulia #02: Ghoulia and the Mysterious Visitor</t>
  </si>
  <si>
    <t>Cantini, Barbara</t>
  </si>
  <si>
    <t>Haunted Library #3: Ghost Backstage</t>
  </si>
  <si>
    <t xml:space="preserve">Here's Hank #01: Bookmarks Are People Too! </t>
  </si>
  <si>
    <t>Inspector Flytrap #02: Inspector Flytrap in The President's Mane Is Missing</t>
  </si>
  <si>
    <t>Ivy + Bean #01</t>
  </si>
  <si>
    <t>Jasper John Dooley #02: Left Behind</t>
  </si>
  <si>
    <t>Adderson, Caroline</t>
  </si>
  <si>
    <t>Just Grace and the Snack Attack</t>
  </si>
  <si>
    <t>Kids' Funniest Knock-Knocks</t>
  </si>
  <si>
    <t>Keller, Charles</t>
  </si>
  <si>
    <t>Legend of the Indian Paintbrush</t>
  </si>
  <si>
    <t>DePaola, Tomie</t>
  </si>
  <si>
    <t>Magic Bone #08: Rootin' Tootin' Cow Dog</t>
  </si>
  <si>
    <t>Martha Speaks: Thanksgiving Reunion (Chapter Book)</t>
  </si>
  <si>
    <t>National Geographic Readers: Ibn al-Haytham: The Man Who Discovered How We See (L3)</t>
  </si>
  <si>
    <t>Rainbow Magic: Sugar &amp; Spice Fairies #06: Layla the Cotton Candy Fairy</t>
  </si>
  <si>
    <t>Sidney &amp; Sydney: Third Grade Mix-Up</t>
  </si>
  <si>
    <t>Jakubowski, Michele</t>
  </si>
  <si>
    <t>Star Wars: Rebel Heroes: Discover the Resistance and the Rebel Alliance</t>
  </si>
  <si>
    <t>Last, Shari</t>
  </si>
  <si>
    <t>Star Wars: The Adventures of C-3PO</t>
  </si>
  <si>
    <t>Stuey Lewis Against All Odds: Stories from the Third Grade</t>
  </si>
  <si>
    <t>Who Would Win?: Komodo Dragon vs. King Cobra</t>
  </si>
  <si>
    <t>Who Would Win?: Polar Bear vs. Grizzly Bear</t>
  </si>
  <si>
    <t>GRADE 4</t>
  </si>
  <si>
    <t>Agatha: Girl of Mystery #10: Crime on the Norwegian Sea</t>
  </si>
  <si>
    <t>Stevenson, Steve</t>
  </si>
  <si>
    <t>Amelia Bedelia Chapter Book #02: Amelia Bedelia Unleashed</t>
  </si>
  <si>
    <t>Parish, Herman</t>
  </si>
  <si>
    <t>Awesome Animals: Panda Panic</t>
  </si>
  <si>
    <t>Rix, Jamie</t>
  </si>
  <si>
    <t>Big Nate: Revenge of the Cream Puffs</t>
  </si>
  <si>
    <t>Disney Peter Pan Cinestory Comic</t>
  </si>
  <si>
    <t xml:space="preserve">Emergency Machines            </t>
  </si>
  <si>
    <t xml:space="preserve">Oxlade, Chris  </t>
  </si>
  <si>
    <t>Fourth Grade Fairy #01</t>
  </si>
  <si>
    <t>Cook, Eileen</t>
  </si>
  <si>
    <t>Galaxy's Greatest Giggles</t>
  </si>
  <si>
    <t>Rissinger, Matt</t>
  </si>
  <si>
    <t>Goddess Girls #03: Aphrodite the Beauty</t>
  </si>
  <si>
    <t>Nancy Clancy, Secret of the Silver Key</t>
  </si>
  <si>
    <t>Phoebe and Her Unicorn #01-pb</t>
  </si>
  <si>
    <t>Rainbow Magic: The Sugar &amp; Spice Fairies #02: Esme the Ice Cream Fairy</t>
  </si>
  <si>
    <t>Ramona and Her Mother</t>
  </si>
  <si>
    <t>Cleary, Beverly</t>
  </si>
  <si>
    <t>Somewhat True Adventures of Sammy Shine</t>
  </si>
  <si>
    <t>Cole, Henry</t>
  </si>
  <si>
    <t>Tiny Tyrant: Volume Two: The Lucky Winner</t>
  </si>
  <si>
    <t>Trondheim, Lewis</t>
  </si>
  <si>
    <t>Grade 5</t>
  </si>
  <si>
    <t>50 Things You Should Know About the Civil War</t>
  </si>
  <si>
    <t>Wright, John D.</t>
  </si>
  <si>
    <t>American Girl: No Ordinary Sound: A Classic Featuring Melody</t>
  </si>
  <si>
    <t>Patrick, Denise Lewis</t>
  </si>
  <si>
    <t>Cupcake Club: Baby Cakes</t>
  </si>
  <si>
    <t>Deadly Animals</t>
  </si>
  <si>
    <t>Ticktock Media Ltd</t>
  </si>
  <si>
    <t>Dinosaurs of the Upper Cretaceous</t>
  </si>
  <si>
    <t>Dinosaurs of the Upper Jurassic: 25 Dinosaurs from 164--145 Million Years Ago</t>
  </si>
  <si>
    <t>West, David</t>
  </si>
  <si>
    <t>Dinosaurs of the Upper Triassic</t>
  </si>
  <si>
    <t>Disney Pirates of the Caribbean: Dead Men Tell No Tales Movie Graphic Novel</t>
  </si>
  <si>
    <t>EDGE: Sporting Heroes: Neymar</t>
  </si>
  <si>
    <t>Apps, Roy</t>
  </si>
  <si>
    <t>Gertie's Leap to Greatness</t>
  </si>
  <si>
    <t>Beasley, Kate</t>
  </si>
  <si>
    <t>Great Shelby Holmes-pb</t>
  </si>
  <si>
    <t>Eulberg, Elizabeth</t>
  </si>
  <si>
    <t>Hardy Boys Adventures #08: Deception on the Set</t>
  </si>
  <si>
    <t>Dixon, Franklin</t>
  </si>
  <si>
    <t>Kicks: Shaken Up</t>
  </si>
  <si>
    <t xml:space="preserve">Morgan, Alex   </t>
  </si>
  <si>
    <t xml:space="preserve">Nancy Drew Girl Detective #02: A Race Against Time           </t>
  </si>
  <si>
    <t xml:space="preserve">Keene, Carolyn </t>
  </si>
  <si>
    <t>On the Run in Ancient China</t>
  </si>
  <si>
    <t>Bailey, Linda</t>
  </si>
  <si>
    <t>Otis Dooda: Strange but True-hc</t>
  </si>
  <si>
    <t>School Days According to Humphrey</t>
  </si>
  <si>
    <t>What Were the Negro Leagues?</t>
  </si>
  <si>
    <t>Johnson, Varian</t>
  </si>
  <si>
    <t>Where Is Antarctica?</t>
  </si>
  <si>
    <t>Fabiny, Sarah</t>
  </si>
  <si>
    <t>Wings &amp; Co #01: Operation Bunny</t>
  </si>
  <si>
    <t>Gardner, Sally</t>
  </si>
  <si>
    <t>You Choose Batman: Clayface Returns</t>
  </si>
  <si>
    <t>Sazaklis, John</t>
  </si>
  <si>
    <t>Middle School</t>
  </si>
  <si>
    <t>50 Things You Should Know about the Second World War</t>
  </si>
  <si>
    <t>Adams, Simon</t>
  </si>
  <si>
    <t>Al Capone Does My Shirts-pb</t>
  </si>
  <si>
    <t>Aztec Empire</t>
  </si>
  <si>
    <t>Greenberg, Imogen</t>
  </si>
  <si>
    <t xml:space="preserve">Charlie Joe Jackson's Guide to Not Reading  </t>
  </si>
  <si>
    <t>Diary of an 8-Bit Warrior #05: Quest Mode: An Unofficial Minecraft Adventure</t>
  </si>
  <si>
    <t>Discovery Bugopedia: The Complete Guide to Everything Insect Plus Other Creepy-Crawlies</t>
  </si>
  <si>
    <t>Discovery</t>
  </si>
  <si>
    <t>Engineered!: Engineering Design at Work</t>
  </si>
  <si>
    <t>Hunt, Shannon</t>
  </si>
  <si>
    <t>Everything You Need to Ace World History in One Big Fat Notebook: The Complete Middle School Study Guide</t>
  </si>
  <si>
    <t>Workman Publishing</t>
  </si>
  <si>
    <t>Football Stars</t>
  </si>
  <si>
    <t>Ryan, Mike</t>
  </si>
  <si>
    <t>Goddess Girls #09: Pandora the Curious</t>
  </si>
  <si>
    <t>Hardy Boys Adventures #13: Bound for Danger</t>
  </si>
  <si>
    <t>Human Brain in 30 Seconds: 30 Amazing Topics for Brilliant Brains Explained in Half a Minute</t>
  </si>
  <si>
    <t>Gifford, Clive</t>
  </si>
  <si>
    <t>Key That Swallowed Joey Pigza-hc</t>
  </si>
  <si>
    <t>Kids At Work: Lewis Hine and the Crusades Against Child Labor</t>
  </si>
  <si>
    <t>Freedman, Russell</t>
  </si>
  <si>
    <t>Lucy &amp; Andy Neanderthal #02: The Stone Cold Age</t>
  </si>
  <si>
    <t>Moon Base Alpha #01: Space Case-pb</t>
  </si>
  <si>
    <t>Mysteries According to Humphrey</t>
  </si>
  <si>
    <t>Nancy Drew Girl Detective #38: Model Suspect</t>
  </si>
  <si>
    <t>No Slam Dunk</t>
  </si>
  <si>
    <t>Lupica, Mike</t>
  </si>
  <si>
    <t>Oddity-pb</t>
  </si>
  <si>
    <t>Cannon, Sarah</t>
  </si>
  <si>
    <t>Origami Yoda: Surprise Attack of Jabba the Puppett</t>
  </si>
  <si>
    <t>Prehistoric Times</t>
  </si>
  <si>
    <t>Gurney, Stella</t>
  </si>
  <si>
    <t>Samantha Spinner #02-pb: Samantha Spinner and the Spectacular Specs</t>
  </si>
  <si>
    <t>Ginns, Russell</t>
  </si>
  <si>
    <t>Sisters Grimm #02: Unusual Suspects 5/2/17</t>
  </si>
  <si>
    <t>Buckley, Michael</t>
  </si>
  <si>
    <t>Sputnik's Guide to Life on Earth-pb</t>
  </si>
  <si>
    <t>Cottrell Boyce, Frank</t>
  </si>
  <si>
    <t>Story Collector: A New York Public Library Book</t>
  </si>
  <si>
    <t>Tubb, Kristin O'Donnell</t>
  </si>
  <si>
    <t>Story Pirates Present: Stuck in the Stone Age</t>
  </si>
  <si>
    <t xml:space="preserve">Story Pirates  </t>
  </si>
  <si>
    <t>Tales of an 8-Bit Kitten #01: Lost in the Nether: An Unofficial Minecraft Adventure</t>
  </si>
  <si>
    <t>Thursdays with the Crown</t>
  </si>
  <si>
    <t>George, Jessica Day</t>
  </si>
  <si>
    <t>West of the Moon</t>
  </si>
  <si>
    <t>Preus, Margi</t>
  </si>
  <si>
    <t>Who Were the Tuskegee Airmen?</t>
  </si>
  <si>
    <t>Smith, Sherri L</t>
  </si>
  <si>
    <t>Wizard of Oz</t>
  </si>
  <si>
    <t>Baum, L. Frank</t>
  </si>
  <si>
    <t>Word of Mouse</t>
  </si>
  <si>
    <t>American Girl: Nanea, Growing up with Aloha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</si>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</sst>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m/d/yy;@"/>
    <numFmt numFmtId="166" formatCode="&quot;$&quot;#,##0.00"/>
  </numFmts>
  <fonts count="31" x14ac:knownFonts="1">
    <font>
      <sz val="10"/>
      <name val="Arial"/>
    </font>
    <font>
      <sz val="8"/>
      <name val="Arial"/>
      <family val="2"/>
    </font>
    <font>
      <sz val="10"/>
      <name val="Trebuchet MS"/>
      <family val="2"/>
    </font>
    <font>
      <i/>
      <sz val="8"/>
      <name val="Trebuchet MS"/>
      <family val="2"/>
    </font>
    <font>
      <b/>
      <sz val="11"/>
      <name val="Trebuchet MS"/>
      <family val="2"/>
    </font>
    <font>
      <sz val="11"/>
      <name val="Arial"/>
      <family val="2"/>
    </font>
    <font>
      <sz val="8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10"/>
      <color indexed="10"/>
      <name val="Trebuchet MS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2060"/>
      <name val="Arial"/>
      <family val="2"/>
    </font>
    <font>
      <b/>
      <sz val="11"/>
      <color rgb="FF002060"/>
      <name val="Calibri"/>
      <family val="2"/>
      <scheme val="minor"/>
    </font>
    <font>
      <sz val="14"/>
      <color rgb="FF222222"/>
      <name val="Arial"/>
      <family val="2"/>
    </font>
    <font>
      <b/>
      <sz val="11"/>
      <color rgb="FFFF0000"/>
      <name val="Arial"/>
      <family val="2"/>
    </font>
    <font>
      <b/>
      <sz val="8"/>
      <name val="Trebuchet MS"/>
      <family val="2"/>
    </font>
    <font>
      <b/>
      <sz val="12"/>
      <color rgb="FF92D050"/>
      <name val="Trebuchet MS"/>
      <family val="2"/>
    </font>
    <font>
      <b/>
      <i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1"/>
      <color rgb="FFFF0000"/>
      <name val="Trebuchet MS"/>
      <family val="2"/>
    </font>
    <font>
      <b/>
      <sz val="11"/>
      <color rgb="FFFF0000"/>
      <name val="Calibri"/>
      <family val="2"/>
      <scheme val="minor"/>
    </font>
    <font>
      <sz val="10"/>
      <color rgb="FFC00000"/>
      <name val="Trebuchet MS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3366FF"/>
      <name val="Arial"/>
      <family val="2"/>
    </font>
    <font>
      <b/>
      <sz val="10"/>
      <color rgb="FF000099"/>
      <name val="Arial"/>
      <family val="2"/>
    </font>
    <font>
      <b/>
      <sz val="12"/>
      <color rgb="FF000099"/>
      <name val="Trebuchet MS"/>
      <family val="2"/>
    </font>
    <font>
      <b/>
      <sz val="8"/>
      <color rgb="FF002060"/>
      <name val="Trebuchet MS"/>
      <family val="2"/>
    </font>
    <font>
      <sz val="8"/>
      <color rgb="FF00206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</patternFill>
    </fill>
  </fills>
  <borders count="28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indexed="54"/>
      </right>
      <top/>
      <bottom/>
      <diagonal/>
    </border>
    <border>
      <left style="thick">
        <color auto="1"/>
      </left>
      <right style="medium">
        <color indexed="54"/>
      </right>
      <top style="thick">
        <color auto="1"/>
      </top>
      <bottom style="thick">
        <color auto="1"/>
      </bottom>
      <diagonal/>
    </border>
    <border>
      <left style="slantDashDot">
        <color indexed="54"/>
      </left>
      <right style="slantDashDot">
        <color indexed="54"/>
      </right>
      <top style="slantDashDot">
        <color indexed="54"/>
      </top>
      <bottom style="slantDashDot">
        <color indexed="5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0099"/>
      </left>
      <right style="double">
        <color theme="3" tint="0.39994506668294322"/>
      </right>
      <top style="double">
        <color theme="3" tint="0.39994506668294322"/>
      </top>
      <bottom style="double">
        <color theme="3" tint="0.39994506668294322"/>
      </bottom>
      <diagonal/>
    </border>
    <border>
      <left style="double">
        <color rgb="FF0070C0"/>
      </left>
      <right style="double">
        <color rgb="FF0070C0"/>
      </right>
      <top/>
      <bottom style="double">
        <color rgb="FF0070C0"/>
      </bottom>
      <diagonal/>
    </border>
    <border>
      <left style="double">
        <color theme="3" tint="0.39994506668294322"/>
      </left>
      <right style="double">
        <color theme="3" tint="0.39994506668294322"/>
      </right>
      <top style="double">
        <color theme="3" tint="0.39994506668294322"/>
      </top>
      <bottom style="double">
        <color theme="3" tint="0.39994506668294322"/>
      </bottom>
      <diagonal/>
    </border>
    <border>
      <left style="double">
        <color theme="3" tint="0.39994506668294322"/>
      </left>
      <right style="double">
        <color theme="3" tint="0.39994506668294322"/>
      </right>
      <top style="double">
        <color theme="3" tint="0.39994506668294322"/>
      </top>
      <bottom style="double">
        <color rgb="FF0070C0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/>
      <diagonal/>
    </border>
    <border>
      <left style="double">
        <color theme="3" tint="0.39994506668294322"/>
      </left>
      <right style="double">
        <color theme="3" tint="0.39994506668294322"/>
      </right>
      <top style="double">
        <color rgb="FF0070C0"/>
      </top>
      <bottom style="double">
        <color theme="3" tint="0.39994506668294322"/>
      </bottom>
      <diagonal/>
    </border>
    <border>
      <left style="double">
        <color theme="3" tint="0.39994506668294322"/>
      </left>
      <right style="double">
        <color rgb="FF0070C0"/>
      </right>
      <top style="double">
        <color rgb="FF0070C0"/>
      </top>
      <bottom style="double">
        <color theme="3" tint="0.39994506668294322"/>
      </bottom>
      <diagonal/>
    </border>
    <border>
      <left style="double">
        <color theme="3" tint="0.39994506668294322"/>
      </left>
      <right style="double">
        <color rgb="FF0070C0"/>
      </right>
      <top style="double">
        <color theme="3" tint="0.39994506668294322"/>
      </top>
      <bottom style="double">
        <color theme="3" tint="0.39994506668294322"/>
      </bottom>
      <diagonal/>
    </border>
    <border>
      <left style="double">
        <color theme="3" tint="0.39994506668294322"/>
      </left>
      <right style="double">
        <color rgb="FF0070C0"/>
      </right>
      <top style="double">
        <color theme="3" tint="0.39994506668294322"/>
      </top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</borders>
  <cellStyleXfs count="3">
    <xf numFmtId="0" fontId="0" fillId="0" borderId="0"/>
    <xf numFmtId="0" fontId="24" fillId="7" borderId="10" applyNumberFormat="0" applyAlignment="0" applyProtection="0"/>
    <xf numFmtId="0" fontId="10" fillId="0" borderId="0"/>
  </cellStyleXfs>
  <cellXfs count="102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 indent="1"/>
    </xf>
    <xf numFmtId="164" fontId="6" fillId="0" borderId="0" xfId="0" applyNumberFormat="1" applyFont="1" applyAlignment="1">
      <alignment horizontal="left" indent="1"/>
    </xf>
    <xf numFmtId="165" fontId="6" fillId="0" borderId="0" xfId="0" applyNumberFormat="1" applyFont="1" applyFill="1" applyBorder="1" applyAlignment="1"/>
    <xf numFmtId="0" fontId="6" fillId="0" borderId="0" xfId="0" applyFont="1" applyBorder="1" applyAlignment="1"/>
    <xf numFmtId="165" fontId="7" fillId="0" borderId="0" xfId="0" applyNumberFormat="1" applyFont="1" applyFill="1" applyBorder="1" applyAlignment="1"/>
    <xf numFmtId="0" fontId="14" fillId="0" borderId="0" xfId="0" applyFont="1"/>
    <xf numFmtId="165" fontId="6" fillId="0" borderId="3" xfId="0" applyNumberFormat="1" applyFont="1" applyFill="1" applyBorder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" fontId="0" fillId="0" borderId="0" xfId="0" applyNumberFormat="1" applyAlignment="1"/>
    <xf numFmtId="4" fontId="6" fillId="0" borderId="0" xfId="0" applyNumberFormat="1" applyFont="1" applyAlignment="1">
      <alignment horizontal="right"/>
    </xf>
    <xf numFmtId="4" fontId="6" fillId="0" borderId="0" xfId="0" applyNumberFormat="1" applyFont="1" applyBorder="1" applyAlignment="1"/>
    <xf numFmtId="4" fontId="2" fillId="0" borderId="0" xfId="0" applyNumberFormat="1" applyFont="1"/>
    <xf numFmtId="166" fontId="9" fillId="0" borderId="0" xfId="0" applyNumberFormat="1" applyFont="1" applyBorder="1" applyAlignment="1"/>
    <xf numFmtId="166" fontId="2" fillId="0" borderId="0" xfId="0" applyNumberFormat="1" applyFont="1" applyBorder="1"/>
    <xf numFmtId="166" fontId="2" fillId="0" borderId="0" xfId="0" applyNumberFormat="1" applyFont="1"/>
    <xf numFmtId="166" fontId="13" fillId="0" borderId="5" xfId="0" applyNumberFormat="1" applyFont="1" applyBorder="1"/>
    <xf numFmtId="0" fontId="10" fillId="0" borderId="6" xfId="0" applyFont="1" applyBorder="1" applyAlignment="1">
      <alignment horizontal="center"/>
    </xf>
    <xf numFmtId="4" fontId="10" fillId="0" borderId="6" xfId="0" applyNumberFormat="1" applyFont="1" applyBorder="1" applyAlignment="1">
      <alignment horizontal="center"/>
    </xf>
    <xf numFmtId="166" fontId="11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2" fillId="0" borderId="6" xfId="0" applyFont="1" applyBorder="1"/>
    <xf numFmtId="166" fontId="9" fillId="0" borderId="7" xfId="0" applyNumberFormat="1" applyFont="1" applyBorder="1"/>
    <xf numFmtId="166" fontId="6" fillId="0" borderId="7" xfId="0" applyNumberFormat="1" applyFont="1" applyBorder="1"/>
    <xf numFmtId="166" fontId="17" fillId="0" borderId="7" xfId="0" applyNumberFormat="1" applyFont="1" applyBorder="1"/>
    <xf numFmtId="166" fontId="16" fillId="0" borderId="7" xfId="0" applyNumberFormat="1" applyFont="1" applyBorder="1"/>
    <xf numFmtId="166" fontId="15" fillId="2" borderId="8" xfId="0" applyNumberFormat="1" applyFont="1" applyFill="1" applyBorder="1" applyAlignment="1"/>
    <xf numFmtId="166" fontId="16" fillId="0" borderId="7" xfId="0" applyNumberFormat="1" applyFont="1" applyBorder="1" applyAlignment="1"/>
    <xf numFmtId="0" fontId="20" fillId="2" borderId="8" xfId="0" applyNumberFormat="1" applyFont="1" applyFill="1" applyBorder="1" applyAlignment="1"/>
    <xf numFmtId="166" fontId="2" fillId="0" borderId="7" xfId="0" applyNumberFormat="1" applyFont="1" applyBorder="1"/>
    <xf numFmtId="165" fontId="8" fillId="3" borderId="9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wrapText="1"/>
    </xf>
    <xf numFmtId="4" fontId="12" fillId="3" borderId="9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166" fontId="13" fillId="3" borderId="9" xfId="0" applyNumberFormat="1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26" fillId="6" borderId="0" xfId="0" applyFont="1" applyFill="1" applyAlignment="1">
      <alignment horizontal="left"/>
    </xf>
    <xf numFmtId="166" fontId="28" fillId="6" borderId="7" xfId="0" applyNumberFormat="1" applyFont="1" applyFill="1" applyBorder="1" applyAlignment="1"/>
    <xf numFmtId="165" fontId="25" fillId="4" borderId="0" xfId="0" applyNumberFormat="1" applyFont="1" applyFill="1" applyBorder="1" applyAlignment="1"/>
    <xf numFmtId="0" fontId="29" fillId="0" borderId="1" xfId="0" applyFont="1" applyFill="1" applyBorder="1" applyAlignment="1">
      <alignment horizontal="left" wrapText="1" indent="1"/>
    </xf>
    <xf numFmtId="0" fontId="30" fillId="0" borderId="2" xfId="0" applyFont="1" applyBorder="1"/>
    <xf numFmtId="165" fontId="30" fillId="0" borderId="2" xfId="0" applyNumberFormat="1" applyFont="1" applyFill="1" applyBorder="1" applyAlignment="1"/>
    <xf numFmtId="0" fontId="21" fillId="5" borderId="10" xfId="1" applyFont="1" applyFill="1" applyAlignment="1">
      <alignment horizontal="center"/>
    </xf>
    <xf numFmtId="0" fontId="10" fillId="0" borderId="13" xfId="0" applyFont="1" applyBorder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12" fillId="0" borderId="18" xfId="0" applyFont="1" applyBorder="1"/>
    <xf numFmtId="0" fontId="10" fillId="0" borderId="18" xfId="0" applyFont="1" applyBorder="1" applyAlignment="1">
      <alignment horizontal="left"/>
    </xf>
    <xf numFmtId="0" fontId="0" fillId="0" borderId="17" xfId="0" applyBorder="1"/>
    <xf numFmtId="0" fontId="0" fillId="0" borderId="19" xfId="0" applyBorder="1"/>
    <xf numFmtId="4" fontId="10" fillId="0" borderId="13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/>
    <xf numFmtId="0" fontId="2" fillId="0" borderId="2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0" fillId="0" borderId="22" xfId="2" applyBorder="1"/>
    <xf numFmtId="0" fontId="10" fillId="0" borderId="19" xfId="2" applyBorder="1"/>
    <xf numFmtId="0" fontId="10" fillId="0" borderId="23" xfId="2" applyBorder="1"/>
    <xf numFmtId="0" fontId="10" fillId="0" borderId="24" xfId="2" applyBorder="1"/>
    <xf numFmtId="0" fontId="10" fillId="0" borderId="20" xfId="2" applyBorder="1"/>
    <xf numFmtId="0" fontId="10" fillId="0" borderId="25" xfId="2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9" fillId="0" borderId="11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21" fillId="0" borderId="21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19" fillId="0" borderId="16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Border="1" applyAlignment="1"/>
    <xf numFmtId="0" fontId="0" fillId="0" borderId="0" xfId="0" applyAlignment="1"/>
    <xf numFmtId="0" fontId="4" fillId="0" borderId="0" xfId="0" applyFont="1" applyBorder="1" applyAlignment="1"/>
    <xf numFmtId="0" fontId="5" fillId="0" borderId="0" xfId="0" applyFont="1" applyAlignment="1"/>
    <xf numFmtId="0" fontId="22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164" fontId="6" fillId="0" borderId="0" xfId="0" applyNumberFormat="1" applyFont="1" applyAlignment="1">
      <alignment horizontal="left" indent="1"/>
    </xf>
    <xf numFmtId="0" fontId="0" fillId="0" borderId="0" xfId="0" applyAlignment="1">
      <alignment horizontal="left"/>
    </xf>
    <xf numFmtId="0" fontId="21" fillId="0" borderId="0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5" fillId="4" borderId="0" xfId="0" applyFont="1" applyFill="1" applyBorder="1" applyAlignment="1"/>
    <xf numFmtId="165" fontId="7" fillId="0" borderId="4" xfId="0" applyNumberFormat="1" applyFont="1" applyFill="1" applyBorder="1" applyAlignment="1"/>
    <xf numFmtId="165" fontId="7" fillId="0" borderId="0" xfId="0" applyNumberFormat="1" applyFont="1" applyFill="1" applyBorder="1" applyAlignment="1"/>
    <xf numFmtId="0" fontId="7" fillId="0" borderId="0" xfId="0" applyFont="1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26" xfId="0" applyBorder="1"/>
    <xf numFmtId="0" fontId="0" fillId="0" borderId="27" xfId="0" applyBorder="1"/>
  </cellXfs>
  <cellStyles count="3">
    <cellStyle name="Check Cell" xfId="1" builtinId="23"/>
    <cellStyle name="Normal" xfId="0" builtinId="0"/>
    <cellStyle name="Normal 2" xfId="2" xr:uid="{D77FF437-BFE4-4666-A7E6-12B5949697B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000099"/>
      <color rgb="FF3366FF"/>
      <color rgb="FFADB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1507693</xdr:colOff>
      <xdr:row>2</xdr:row>
      <xdr:rowOff>57150</xdr:rowOff>
    </xdr:to>
    <xdr:sp macro="" textlink="" fLocksText="0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916888" cy="807849"/>
        </a:xfrm>
        <a:prstGeom prst="rect">
          <a:avLst/>
        </a:prstGeom>
        <a:solidFill>
          <a:schemeClr val="tx2">
            <a:lumMod val="40000"/>
            <a:lumOff val="60000"/>
            <a:alpha val="32000"/>
          </a:schemeClr>
        </a:solidFill>
        <a:ln w="9525">
          <a:solidFill>
            <a:srgbClr val="FF0000">
              <a:alpha val="67000"/>
            </a:srgbClr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 fLocksWithSheet="0"/>
  </xdr:twoCellAnchor>
  <xdr:twoCellAnchor>
    <xdr:from>
      <xdr:col>0</xdr:col>
      <xdr:colOff>0</xdr:colOff>
      <xdr:row>1</xdr:row>
      <xdr:rowOff>190500</xdr:rowOff>
    </xdr:from>
    <xdr:to>
      <xdr:col>3</xdr:col>
      <xdr:colOff>0</xdr:colOff>
      <xdr:row>3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0" y="733425"/>
          <a:ext cx="4705350" cy="409575"/>
        </a:xfrm>
        <a:prstGeom prst="rect">
          <a:avLst/>
        </a:prstGeom>
        <a:solidFill>
          <a:srgbClr val="FFFF00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0000"/>
              </a:solidFill>
              <a:latin typeface="+mj-lt"/>
            </a:rPr>
            <a:t>Bookworm Central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C00000"/>
            </a:solidFill>
            <a:latin typeface="Trebuchet MS"/>
          </a:endParaRPr>
        </a:p>
      </xdr:txBody>
    </xdr:sp>
    <xdr:clientData/>
  </xdr:twoCellAnchor>
  <xdr:twoCellAnchor>
    <xdr:from>
      <xdr:col>0</xdr:col>
      <xdr:colOff>2476500</xdr:colOff>
      <xdr:row>0</xdr:row>
      <xdr:rowOff>133351</xdr:rowOff>
    </xdr:from>
    <xdr:to>
      <xdr:col>4</xdr:col>
      <xdr:colOff>361950</xdr:colOff>
      <xdr:row>0</xdr:row>
      <xdr:rowOff>533401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476500" y="133351"/>
          <a:ext cx="2981325" cy="400050"/>
        </a:xfrm>
        <a:prstGeom prst="rect">
          <a:avLst/>
        </a:prstGeom>
        <a:solidFill>
          <a:srgbClr val="00B050"/>
        </a:solidFill>
        <a:ln w="19050">
          <a:solidFill>
            <a:srgbClr val="8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FFFF00"/>
              </a:solidFill>
              <a:latin typeface="Arial"/>
              <a:cs typeface="Arial"/>
            </a:rPr>
            <a:t>Reading Is Fundamental </a:t>
          </a: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chemeClr val="accent2">
                  <a:lumMod val="75000"/>
                </a:schemeClr>
              </a:solidFill>
              <a:latin typeface="Arial"/>
              <a:cs typeface="Arial"/>
            </a:rPr>
            <a:t>2022-23 </a:t>
          </a:r>
          <a:r>
            <a:rPr lang="en-US" sz="1200" b="1" i="0" u="none" strike="noStrike" baseline="0">
              <a:solidFill>
                <a:schemeClr val="accent2">
                  <a:lumMod val="75000"/>
                </a:schemeClr>
              </a:solidFill>
              <a:latin typeface="Arial"/>
              <a:cs typeface="Arial"/>
            </a:rPr>
            <a:t>Order Form</a:t>
          </a:r>
        </a:p>
      </xdr:txBody>
    </xdr:sp>
    <xdr:clientData/>
  </xdr:twoCellAnchor>
  <xdr:twoCellAnchor editAs="absolute">
    <xdr:from>
      <xdr:col>4</xdr:col>
      <xdr:colOff>259919</xdr:colOff>
      <xdr:row>2</xdr:row>
      <xdr:rowOff>200025</xdr:rowOff>
    </xdr:from>
    <xdr:to>
      <xdr:col>6</xdr:col>
      <xdr:colOff>1541220</xdr:colOff>
      <xdr:row>5</xdr:row>
      <xdr:rowOff>104775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5476875" y="952500"/>
          <a:ext cx="24701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2060"/>
              </a:solidFill>
              <a:latin typeface="Trebuchet MS"/>
            </a:rPr>
            <a:t>1. Email your order form to          request@bookwormcentral.com.</a:t>
          </a:r>
        </a:p>
        <a:p>
          <a:pPr algn="l" rtl="0">
            <a:defRPr sz="1000"/>
          </a:pPr>
          <a:endParaRPr lang="en-US" sz="900" b="1" i="0" u="none" strike="noStrike" baseline="0">
            <a:solidFill>
              <a:srgbClr val="002060"/>
            </a:solidFill>
            <a:latin typeface="Trebuchet MS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2060"/>
              </a:solidFill>
              <a:latin typeface="Trebuchet MS"/>
            </a:rPr>
            <a:t>2. Availability of books subject to change.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rebuchet MS"/>
          </a:endParaRPr>
        </a:p>
        <a:p>
          <a:pPr algn="l" rtl="0">
            <a:defRPr sz="1000"/>
          </a:pPr>
          <a:endParaRPr lang="en-US" sz="100" b="0" i="0" u="none" strike="noStrike" baseline="0">
            <a:solidFill>
              <a:srgbClr val="000000"/>
            </a:solidFill>
            <a:latin typeface="Trebuchet MS"/>
          </a:endParaRPr>
        </a:p>
        <a:p>
          <a:pPr algn="l" rtl="0">
            <a:defRPr sz="1000"/>
          </a:pPr>
          <a:endParaRPr lang="en-US" sz="100" b="0" i="0" u="none" strike="noStrike" baseline="0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 editAs="oneCell">
    <xdr:from>
      <xdr:col>0</xdr:col>
      <xdr:colOff>9525</xdr:colOff>
      <xdr:row>0</xdr:row>
      <xdr:rowOff>19049</xdr:rowOff>
    </xdr:from>
    <xdr:to>
      <xdr:col>0</xdr:col>
      <xdr:colOff>984788</xdr:colOff>
      <xdr:row>2</xdr:row>
      <xdr:rowOff>57149</xdr:rowOff>
    </xdr:to>
    <xdr:pic>
      <xdr:nvPicPr>
        <xdr:cNvPr id="1047" name="Picture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49"/>
          <a:ext cx="975263" cy="788799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6</xdr:col>
      <xdr:colOff>750700</xdr:colOff>
      <xdr:row>0</xdr:row>
      <xdr:rowOff>9525</xdr:rowOff>
    </xdr:from>
    <xdr:to>
      <xdr:col>7</xdr:col>
      <xdr:colOff>0</xdr:colOff>
      <xdr:row>2</xdr:row>
      <xdr:rowOff>57150</xdr:rowOff>
    </xdr:to>
    <xdr:pic>
      <xdr:nvPicPr>
        <xdr:cNvPr id="9" name="Picture 8" descr="Bookworm Logo With Name and Tag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38814" y="9525"/>
          <a:ext cx="879851" cy="798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5"/>
  <sheetViews>
    <sheetView showGridLines="0" tabSelected="1" zoomScale="118" zoomScaleNormal="118" workbookViewId="0">
      <selection activeCell="F41" sqref="F41"/>
    </sheetView>
  </sheetViews>
  <sheetFormatPr defaultRowHeight="15" x14ac:dyDescent="0.3"/>
  <cols>
    <col min="1" max="1" width="39.28515625" style="2" customWidth="1"/>
    <col min="2" max="2" width="18.140625" style="2" customWidth="1"/>
    <col min="3" max="3" width="9.7109375" style="13" customWidth="1"/>
    <col min="4" max="4" width="11" style="19" customWidth="1"/>
    <col min="5" max="5" width="8.5703125" style="19" customWidth="1"/>
    <col min="6" max="6" width="9.28515625" style="2" customWidth="1"/>
    <col min="7" max="7" width="24.42578125" style="22" customWidth="1"/>
    <col min="8" max="16384" width="9.140625" style="2"/>
  </cols>
  <sheetData>
    <row r="1" spans="1:8" ht="42.75" customHeight="1" x14ac:dyDescent="0.3">
      <c r="A1" s="1"/>
      <c r="B1" s="3"/>
      <c r="C1" s="14"/>
      <c r="D1" s="16"/>
      <c r="E1" s="16"/>
      <c r="F1" s="3"/>
      <c r="G1" s="20"/>
    </row>
    <row r="2" spans="1:8" ht="16.5" customHeight="1" x14ac:dyDescent="0.3">
      <c r="A2" s="84"/>
      <c r="B2" s="85"/>
      <c r="C2" s="81"/>
      <c r="D2" s="81"/>
      <c r="E2" s="81"/>
      <c r="F2" s="1"/>
      <c r="G2" s="21"/>
    </row>
    <row r="3" spans="1:8" ht="30.75" customHeight="1" x14ac:dyDescent="0.3">
      <c r="A3" s="82"/>
      <c r="B3" s="83"/>
      <c r="C3" s="81"/>
      <c r="D3" s="81"/>
      <c r="E3" s="81"/>
      <c r="F3" s="1"/>
      <c r="G3" s="29"/>
    </row>
    <row r="4" spans="1:8" s="5" customFormat="1" ht="14.1" customHeight="1" x14ac:dyDescent="0.3">
      <c r="A4" s="86" t="s">
        <v>5</v>
      </c>
      <c r="B4" s="86"/>
      <c r="C4" s="15" t="s">
        <v>7</v>
      </c>
      <c r="D4" s="89" t="s">
        <v>4</v>
      </c>
      <c r="E4" s="89"/>
      <c r="F4" s="6"/>
      <c r="G4" s="30"/>
    </row>
    <row r="5" spans="1:8" s="5" customFormat="1" ht="14.1" customHeight="1" x14ac:dyDescent="0.3">
      <c r="A5" s="86" t="s">
        <v>31</v>
      </c>
      <c r="B5" s="86"/>
      <c r="C5" s="15" t="s">
        <v>10</v>
      </c>
      <c r="D5" s="90">
        <f ca="1">TODAY()</f>
        <v>44676</v>
      </c>
      <c r="E5" s="90"/>
      <c r="F5" s="7"/>
      <c r="G5" s="30"/>
    </row>
    <row r="6" spans="1:8" s="5" customFormat="1" ht="14.1" customHeight="1" x14ac:dyDescent="0.3">
      <c r="A6" s="93" t="s">
        <v>93</v>
      </c>
      <c r="B6" s="93"/>
      <c r="C6" s="15" t="s">
        <v>8</v>
      </c>
      <c r="D6" s="89" t="s">
        <v>3</v>
      </c>
      <c r="E6" s="89"/>
      <c r="F6" s="6"/>
      <c r="G6" s="30"/>
    </row>
    <row r="7" spans="1:8" s="5" customFormat="1" ht="13.5" customHeight="1" x14ac:dyDescent="0.3">
      <c r="A7" s="86" t="s">
        <v>11</v>
      </c>
      <c r="B7" s="86"/>
      <c r="C7" s="15"/>
      <c r="D7" s="17"/>
      <c r="E7" s="17"/>
      <c r="F7" s="4"/>
      <c r="G7" s="30"/>
    </row>
    <row r="8" spans="1:8" s="5" customFormat="1" ht="18.75" customHeight="1" thickBot="1" x14ac:dyDescent="0.4">
      <c r="A8" s="45" t="s">
        <v>178</v>
      </c>
      <c r="B8" s="45"/>
      <c r="C8" s="45"/>
      <c r="D8" s="45"/>
      <c r="E8" s="45"/>
      <c r="F8" s="45"/>
      <c r="G8" s="46" t="s">
        <v>14</v>
      </c>
    </row>
    <row r="9" spans="1:8" s="5" customFormat="1" ht="14.1" customHeight="1" x14ac:dyDescent="0.35">
      <c r="A9" s="48" t="s">
        <v>179</v>
      </c>
      <c r="B9" s="87" t="s">
        <v>9</v>
      </c>
      <c r="C9" s="88"/>
      <c r="D9" s="88" t="s">
        <v>9</v>
      </c>
      <c r="E9" s="88"/>
      <c r="F9" s="91"/>
      <c r="G9" s="31"/>
      <c r="H9" s="11"/>
    </row>
    <row r="10" spans="1:8" s="5" customFormat="1" ht="14.1" customHeight="1" thickBot="1" x14ac:dyDescent="0.4">
      <c r="A10" s="49" t="s">
        <v>29</v>
      </c>
      <c r="B10" s="87" t="s">
        <v>6</v>
      </c>
      <c r="C10" s="88"/>
      <c r="D10" s="88" t="s">
        <v>6</v>
      </c>
      <c r="E10" s="88"/>
      <c r="F10" s="91"/>
      <c r="G10" s="32" t="s">
        <v>27</v>
      </c>
      <c r="H10"/>
    </row>
    <row r="11" spans="1:8" s="5" customFormat="1" ht="15.75" customHeight="1" thickTop="1" thickBot="1" x14ac:dyDescent="0.4">
      <c r="A11" s="49" t="s">
        <v>33</v>
      </c>
      <c r="B11" s="87" t="s">
        <v>0</v>
      </c>
      <c r="C11" s="99"/>
      <c r="D11" s="88" t="s">
        <v>0</v>
      </c>
      <c r="E11" s="88"/>
      <c r="F11" s="98"/>
      <c r="G11" s="33">
        <f>G384</f>
        <v>0</v>
      </c>
    </row>
    <row r="12" spans="1:8" s="5" customFormat="1" ht="15.75" customHeight="1" thickTop="1" thickBot="1" x14ac:dyDescent="0.4">
      <c r="A12" s="49" t="s">
        <v>30</v>
      </c>
      <c r="B12" s="87" t="s">
        <v>1</v>
      </c>
      <c r="C12" s="88"/>
      <c r="D12" s="88" t="s">
        <v>1</v>
      </c>
      <c r="E12" s="88"/>
      <c r="F12" s="91"/>
      <c r="G12" s="34" t="s">
        <v>34</v>
      </c>
    </row>
    <row r="13" spans="1:8" s="5" customFormat="1" ht="15.75" customHeight="1" thickTop="1" thickBot="1" x14ac:dyDescent="0.4">
      <c r="A13" s="50" t="s">
        <v>21</v>
      </c>
      <c r="B13" s="87" t="s">
        <v>2</v>
      </c>
      <c r="C13" s="88"/>
      <c r="D13" s="88" t="s">
        <v>2</v>
      </c>
      <c r="E13" s="88"/>
      <c r="F13" s="91"/>
      <c r="G13" s="35">
        <f>SUM(F19:F322)</f>
        <v>0</v>
      </c>
    </row>
    <row r="14" spans="1:8" ht="15" customHeight="1" thickTop="1" thickBot="1" x14ac:dyDescent="0.4">
      <c r="A14" s="12"/>
      <c r="B14" s="95" t="s">
        <v>20</v>
      </c>
      <c r="C14" s="96"/>
      <c r="D14" s="97" t="s">
        <v>22</v>
      </c>
      <c r="E14" s="97"/>
      <c r="F14" s="9"/>
      <c r="G14" s="36"/>
    </row>
    <row r="15" spans="1:8" ht="15" customHeight="1" x14ac:dyDescent="0.35">
      <c r="A15" s="8"/>
      <c r="B15" s="10"/>
      <c r="C15" s="14"/>
      <c r="D15" s="18"/>
      <c r="E15" s="18"/>
      <c r="F15" s="9"/>
      <c r="G15" s="36"/>
    </row>
    <row r="16" spans="1:8" ht="15" customHeight="1" thickBot="1" x14ac:dyDescent="0.4">
      <c r="A16" s="47" t="s">
        <v>32</v>
      </c>
      <c r="B16" s="10"/>
      <c r="C16" s="94" t="s">
        <v>28</v>
      </c>
      <c r="D16" s="94"/>
      <c r="E16" s="94"/>
      <c r="F16" s="94"/>
      <c r="G16" s="36"/>
    </row>
    <row r="17" spans="1:7" ht="29.25" customHeight="1" thickBot="1" x14ac:dyDescent="0.35">
      <c r="A17" s="37" t="s">
        <v>18</v>
      </c>
      <c r="B17" s="37" t="s">
        <v>12</v>
      </c>
      <c r="C17" s="38" t="s">
        <v>26</v>
      </c>
      <c r="D17" s="39" t="s">
        <v>19</v>
      </c>
      <c r="E17" s="39" t="s">
        <v>13</v>
      </c>
      <c r="F17" s="40" t="s">
        <v>17</v>
      </c>
      <c r="G17" s="41" t="s">
        <v>23</v>
      </c>
    </row>
    <row r="18" spans="1:7" ht="15.95" customHeight="1" thickBot="1" x14ac:dyDescent="0.35">
      <c r="A18" s="92" t="s">
        <v>460</v>
      </c>
      <c r="B18" s="92"/>
      <c r="C18" s="92"/>
      <c r="D18" s="92"/>
      <c r="E18" s="92"/>
      <c r="F18" s="92"/>
      <c r="G18" s="23"/>
    </row>
    <row r="19" spans="1:7" ht="15.95" customHeight="1" thickTop="1" thickBot="1" x14ac:dyDescent="0.35">
      <c r="A19" s="56" t="s">
        <v>398</v>
      </c>
      <c r="B19" s="57" t="s">
        <v>198</v>
      </c>
      <c r="C19" s="52">
        <v>6</v>
      </c>
      <c r="D19" s="25" t="s">
        <v>15</v>
      </c>
      <c r="E19" s="25">
        <v>3</v>
      </c>
      <c r="F19" s="42"/>
      <c r="G19" s="26">
        <f>E19*F19</f>
        <v>0</v>
      </c>
    </row>
    <row r="20" spans="1:7" ht="15.95" customHeight="1" thickTop="1" thickBot="1" x14ac:dyDescent="0.35">
      <c r="A20" s="56" t="s">
        <v>399</v>
      </c>
      <c r="B20" s="57" t="s">
        <v>400</v>
      </c>
      <c r="C20" s="52">
        <v>6</v>
      </c>
      <c r="D20" s="25" t="s">
        <v>15</v>
      </c>
      <c r="E20" s="25">
        <v>3</v>
      </c>
      <c r="F20" s="42"/>
      <c r="G20" s="26">
        <f t="shared" ref="G20:G33" si="0">E20*F20</f>
        <v>0</v>
      </c>
    </row>
    <row r="21" spans="1:7" ht="15.95" customHeight="1" thickTop="1" thickBot="1" x14ac:dyDescent="0.35">
      <c r="A21" s="56" t="s">
        <v>214</v>
      </c>
      <c r="B21" s="57" t="s">
        <v>231</v>
      </c>
      <c r="C21" s="52">
        <v>6</v>
      </c>
      <c r="D21" s="25" t="s">
        <v>16</v>
      </c>
      <c r="E21" s="25">
        <v>3</v>
      </c>
      <c r="F21" s="42"/>
      <c r="G21" s="26">
        <f>E21*F21</f>
        <v>0</v>
      </c>
    </row>
    <row r="22" spans="1:7" ht="15.95" customHeight="1" thickTop="1" thickBot="1" x14ac:dyDescent="0.35">
      <c r="A22" s="56" t="s">
        <v>197</v>
      </c>
      <c r="B22" s="57" t="s">
        <v>401</v>
      </c>
      <c r="C22" s="52">
        <v>6</v>
      </c>
      <c r="D22" s="25" t="s">
        <v>15</v>
      </c>
      <c r="E22" s="25">
        <v>3</v>
      </c>
      <c r="F22" s="42"/>
      <c r="G22" s="26">
        <f>E22*F22</f>
        <v>0</v>
      </c>
    </row>
    <row r="23" spans="1:7" ht="15.95" customHeight="1" thickTop="1" thickBot="1" x14ac:dyDescent="0.35">
      <c r="A23" s="56" t="s">
        <v>402</v>
      </c>
      <c r="B23" s="57" t="s">
        <v>403</v>
      </c>
      <c r="C23" s="52">
        <v>6</v>
      </c>
      <c r="D23" s="25" t="s">
        <v>94</v>
      </c>
      <c r="E23" s="25">
        <v>3</v>
      </c>
      <c r="F23" s="42"/>
      <c r="G23" s="26">
        <f t="shared" si="0"/>
        <v>0</v>
      </c>
    </row>
    <row r="24" spans="1:7" ht="15.95" customHeight="1" thickTop="1" thickBot="1" x14ac:dyDescent="0.35">
      <c r="A24" s="56" t="s">
        <v>404</v>
      </c>
      <c r="B24" s="57" t="s">
        <v>405</v>
      </c>
      <c r="C24" s="52">
        <v>6</v>
      </c>
      <c r="D24" s="25" t="s">
        <v>16</v>
      </c>
      <c r="E24" s="25">
        <v>3</v>
      </c>
      <c r="F24" s="42"/>
      <c r="G24" s="26">
        <f t="shared" si="0"/>
        <v>0</v>
      </c>
    </row>
    <row r="25" spans="1:7" ht="15.95" customHeight="1" thickTop="1" thickBot="1" x14ac:dyDescent="0.35">
      <c r="A25" s="56" t="s">
        <v>199</v>
      </c>
      <c r="B25" s="57" t="s">
        <v>406</v>
      </c>
      <c r="C25" s="52">
        <v>6</v>
      </c>
      <c r="D25" s="25" t="s">
        <v>15</v>
      </c>
      <c r="E25" s="25">
        <v>3</v>
      </c>
      <c r="F25" s="42"/>
      <c r="G25" s="26">
        <f t="shared" si="0"/>
        <v>0</v>
      </c>
    </row>
    <row r="26" spans="1:7" ht="15.95" customHeight="1" thickTop="1" thickBot="1" x14ac:dyDescent="0.35">
      <c r="A26" s="56" t="s">
        <v>200</v>
      </c>
      <c r="B26" s="57" t="s">
        <v>202</v>
      </c>
      <c r="C26" s="52">
        <v>6</v>
      </c>
      <c r="D26" s="25" t="s">
        <v>15</v>
      </c>
      <c r="E26" s="25">
        <v>3</v>
      </c>
      <c r="F26" s="42"/>
      <c r="G26" s="26">
        <f t="shared" si="0"/>
        <v>0</v>
      </c>
    </row>
    <row r="27" spans="1:7" ht="15.95" customHeight="1" thickTop="1" thickBot="1" x14ac:dyDescent="0.35">
      <c r="A27" s="56" t="s">
        <v>407</v>
      </c>
      <c r="B27" s="57" t="s">
        <v>408</v>
      </c>
      <c r="C27" s="52">
        <v>6</v>
      </c>
      <c r="D27" s="25" t="s">
        <v>15</v>
      </c>
      <c r="E27" s="25">
        <v>3</v>
      </c>
      <c r="F27" s="42"/>
      <c r="G27" s="26">
        <f t="shared" si="0"/>
        <v>0</v>
      </c>
    </row>
    <row r="28" spans="1:7" ht="15.95" customHeight="1" thickTop="1" thickBot="1" x14ac:dyDescent="0.35">
      <c r="A28" s="56" t="s">
        <v>409</v>
      </c>
      <c r="B28" s="57" t="s">
        <v>233</v>
      </c>
      <c r="C28" s="52">
        <v>6</v>
      </c>
      <c r="D28" s="25" t="s">
        <v>15</v>
      </c>
      <c r="E28" s="25">
        <v>3</v>
      </c>
      <c r="F28" s="42"/>
      <c r="G28" s="26">
        <f t="shared" si="0"/>
        <v>0</v>
      </c>
    </row>
    <row r="29" spans="1:7" ht="15.95" customHeight="1" thickTop="1" thickBot="1" x14ac:dyDescent="0.35">
      <c r="A29" s="56" t="s">
        <v>410</v>
      </c>
      <c r="B29" s="57" t="s">
        <v>411</v>
      </c>
      <c r="C29" s="52">
        <v>6</v>
      </c>
      <c r="D29" s="25" t="s">
        <v>15</v>
      </c>
      <c r="E29" s="25">
        <v>3</v>
      </c>
      <c r="F29" s="42"/>
      <c r="G29" s="26">
        <f t="shared" si="0"/>
        <v>0</v>
      </c>
    </row>
    <row r="30" spans="1:7" ht="15.95" customHeight="1" thickTop="1" thickBot="1" x14ac:dyDescent="0.35">
      <c r="A30" s="56" t="s">
        <v>412</v>
      </c>
      <c r="B30" s="57" t="s">
        <v>413</v>
      </c>
      <c r="C30" s="52">
        <v>6</v>
      </c>
      <c r="D30" s="25" t="s">
        <v>15</v>
      </c>
      <c r="E30" s="25">
        <v>3</v>
      </c>
      <c r="F30" s="42"/>
      <c r="G30" s="26">
        <f t="shared" si="0"/>
        <v>0</v>
      </c>
    </row>
    <row r="31" spans="1:7" ht="15.95" customHeight="1" thickTop="1" thickBot="1" x14ac:dyDescent="0.35">
      <c r="A31" s="56" t="s">
        <v>219</v>
      </c>
      <c r="B31" s="57" t="s">
        <v>236</v>
      </c>
      <c r="C31" s="52">
        <v>6</v>
      </c>
      <c r="D31" s="25" t="s">
        <v>16</v>
      </c>
      <c r="E31" s="25">
        <v>3</v>
      </c>
      <c r="F31" s="42"/>
      <c r="G31" s="26">
        <f t="shared" si="0"/>
        <v>0</v>
      </c>
    </row>
    <row r="32" spans="1:7" ht="15.95" customHeight="1" thickTop="1" thickBot="1" x14ac:dyDescent="0.35">
      <c r="A32" s="56" t="s">
        <v>108</v>
      </c>
      <c r="B32" s="57" t="s">
        <v>57</v>
      </c>
      <c r="C32" s="52">
        <v>6</v>
      </c>
      <c r="D32" s="25" t="s">
        <v>16</v>
      </c>
      <c r="E32" s="25">
        <v>3</v>
      </c>
      <c r="F32" s="42"/>
      <c r="G32" s="26">
        <f t="shared" si="0"/>
        <v>0</v>
      </c>
    </row>
    <row r="33" spans="1:7" ht="14.25" customHeight="1" thickTop="1" thickBot="1" x14ac:dyDescent="0.35">
      <c r="A33" s="56" t="s">
        <v>221</v>
      </c>
      <c r="B33" s="57" t="s">
        <v>238</v>
      </c>
      <c r="C33" s="52">
        <v>6</v>
      </c>
      <c r="D33" s="25" t="s">
        <v>16</v>
      </c>
      <c r="E33" s="25">
        <v>3</v>
      </c>
      <c r="F33" s="42"/>
      <c r="G33" s="26">
        <f t="shared" si="0"/>
        <v>0</v>
      </c>
    </row>
    <row r="34" spans="1:7" ht="15.95" customHeight="1" thickTop="1" thickBot="1" x14ac:dyDescent="0.35">
      <c r="A34" s="56" t="s">
        <v>414</v>
      </c>
      <c r="B34" s="57" t="s">
        <v>105</v>
      </c>
      <c r="C34" s="53">
        <v>6</v>
      </c>
      <c r="D34" s="25" t="s">
        <v>15</v>
      </c>
      <c r="E34" s="25">
        <v>3</v>
      </c>
      <c r="F34" s="42"/>
      <c r="G34" s="26">
        <f>E34*F34</f>
        <v>0</v>
      </c>
    </row>
    <row r="35" spans="1:7" ht="15.95" customHeight="1" thickTop="1" thickBot="1" x14ac:dyDescent="0.35">
      <c r="A35" s="56" t="s">
        <v>201</v>
      </c>
      <c r="B35" s="57"/>
      <c r="C35" s="52">
        <v>6</v>
      </c>
      <c r="D35" s="25" t="s">
        <v>15</v>
      </c>
      <c r="E35" s="25">
        <v>3</v>
      </c>
      <c r="F35" s="42"/>
      <c r="G35" s="26">
        <f>E35*F35</f>
        <v>0</v>
      </c>
    </row>
    <row r="36" spans="1:7" ht="15.95" customHeight="1" thickTop="1" thickBot="1" x14ac:dyDescent="0.35">
      <c r="A36" s="56" t="s">
        <v>415</v>
      </c>
      <c r="B36" s="57" t="s">
        <v>203</v>
      </c>
      <c r="C36" s="52">
        <v>6</v>
      </c>
      <c r="D36" s="25" t="s">
        <v>15</v>
      </c>
      <c r="E36" s="25">
        <v>3</v>
      </c>
      <c r="F36" s="42"/>
      <c r="G36" s="26">
        <f t="shared" ref="G36:G48" si="1">E36*F36</f>
        <v>0</v>
      </c>
    </row>
    <row r="37" spans="1:7" ht="15.95" customHeight="1" thickTop="1" thickBot="1" x14ac:dyDescent="0.35">
      <c r="A37" s="56" t="s">
        <v>416</v>
      </c>
      <c r="B37" s="57"/>
      <c r="C37" s="52">
        <v>7</v>
      </c>
      <c r="D37" s="25" t="s">
        <v>16</v>
      </c>
      <c r="E37" s="25">
        <v>3</v>
      </c>
      <c r="F37" s="42"/>
      <c r="G37" s="26">
        <f t="shared" si="1"/>
        <v>0</v>
      </c>
    </row>
    <row r="38" spans="1:7" ht="15.95" customHeight="1" thickTop="1" thickBot="1" x14ac:dyDescent="0.35">
      <c r="A38" s="56" t="s">
        <v>417</v>
      </c>
      <c r="B38" s="57" t="s">
        <v>418</v>
      </c>
      <c r="C38" s="52">
        <v>7</v>
      </c>
      <c r="D38" s="25" t="s">
        <v>15</v>
      </c>
      <c r="E38" s="25">
        <v>3</v>
      </c>
      <c r="F38" s="42"/>
      <c r="G38" s="26">
        <f t="shared" si="1"/>
        <v>0</v>
      </c>
    </row>
    <row r="39" spans="1:7" ht="15.95" customHeight="1" thickTop="1" thickBot="1" x14ac:dyDescent="0.35">
      <c r="A39" s="56" t="s">
        <v>419</v>
      </c>
      <c r="B39" s="57" t="s">
        <v>112</v>
      </c>
      <c r="C39" s="52">
        <v>7</v>
      </c>
      <c r="D39" s="25" t="s">
        <v>15</v>
      </c>
      <c r="E39" s="25">
        <v>3</v>
      </c>
      <c r="F39" s="42"/>
      <c r="G39" s="26">
        <f t="shared" si="1"/>
        <v>0</v>
      </c>
    </row>
    <row r="40" spans="1:7" ht="15.95" customHeight="1" thickTop="1" thickBot="1" x14ac:dyDescent="0.35">
      <c r="A40" s="56" t="s">
        <v>420</v>
      </c>
      <c r="B40" s="57" t="s">
        <v>421</v>
      </c>
      <c r="C40" s="52">
        <v>7</v>
      </c>
      <c r="D40" s="25" t="s">
        <v>16</v>
      </c>
      <c r="E40" s="25">
        <v>3</v>
      </c>
      <c r="F40" s="42"/>
      <c r="G40" s="26">
        <f>E40*F40</f>
        <v>0</v>
      </c>
    </row>
    <row r="41" spans="1:7" ht="15.95" customHeight="1" thickTop="1" thickBot="1" x14ac:dyDescent="0.35">
      <c r="A41" s="56" t="s">
        <v>422</v>
      </c>
      <c r="B41" s="57" t="s">
        <v>204</v>
      </c>
      <c r="C41" s="52">
        <v>7</v>
      </c>
      <c r="D41" s="25" t="s">
        <v>15</v>
      </c>
      <c r="E41" s="25">
        <v>3</v>
      </c>
      <c r="F41" s="42"/>
      <c r="G41" s="26">
        <f t="shared" ref="G41:G46" si="2">E41*F41</f>
        <v>0</v>
      </c>
    </row>
    <row r="42" spans="1:7" ht="15.95" customHeight="1" thickTop="1" thickBot="1" x14ac:dyDescent="0.35">
      <c r="A42" s="56" t="s">
        <v>423</v>
      </c>
      <c r="B42" s="57" t="s">
        <v>424</v>
      </c>
      <c r="C42" s="52">
        <v>7</v>
      </c>
      <c r="D42" s="25" t="s">
        <v>15</v>
      </c>
      <c r="E42" s="25">
        <v>3</v>
      </c>
      <c r="F42" s="42"/>
      <c r="G42" s="26">
        <f t="shared" si="2"/>
        <v>0</v>
      </c>
    </row>
    <row r="43" spans="1:7" ht="15.95" customHeight="1" thickTop="1" thickBot="1" x14ac:dyDescent="0.35">
      <c r="A43" s="56" t="s">
        <v>425</v>
      </c>
      <c r="B43" s="57" t="s">
        <v>109</v>
      </c>
      <c r="C43" s="52">
        <v>7</v>
      </c>
      <c r="D43" s="25" t="s">
        <v>15</v>
      </c>
      <c r="E43" s="25">
        <v>3</v>
      </c>
      <c r="F43" s="42"/>
      <c r="G43" s="26">
        <f t="shared" si="2"/>
        <v>0</v>
      </c>
    </row>
    <row r="44" spans="1:7" ht="15.95" customHeight="1" thickTop="1" thickBot="1" x14ac:dyDescent="0.35">
      <c r="A44" s="56" t="s">
        <v>426</v>
      </c>
      <c r="B44" s="57"/>
      <c r="C44" s="52">
        <v>7</v>
      </c>
      <c r="D44" s="25" t="s">
        <v>15</v>
      </c>
      <c r="E44" s="25">
        <v>3</v>
      </c>
      <c r="F44" s="42"/>
      <c r="G44" s="26">
        <f t="shared" ref="G44:G45" si="3">E44*F44</f>
        <v>0</v>
      </c>
    </row>
    <row r="45" spans="1:7" ht="15.95" customHeight="1" thickTop="1" thickBot="1" x14ac:dyDescent="0.35">
      <c r="A45" s="56" t="s">
        <v>106</v>
      </c>
      <c r="B45" s="57" t="s">
        <v>107</v>
      </c>
      <c r="C45" s="52">
        <v>7</v>
      </c>
      <c r="D45" s="25" t="s">
        <v>15</v>
      </c>
      <c r="E45" s="25">
        <v>3</v>
      </c>
      <c r="F45" s="42"/>
      <c r="G45" s="26">
        <f t="shared" si="3"/>
        <v>0</v>
      </c>
    </row>
    <row r="46" spans="1:7" ht="15.95" customHeight="1" thickTop="1" thickBot="1" x14ac:dyDescent="0.35">
      <c r="A46" s="56" t="s">
        <v>427</v>
      </c>
      <c r="B46" s="57" t="s">
        <v>428</v>
      </c>
      <c r="C46" s="52">
        <v>7</v>
      </c>
      <c r="D46" s="25" t="s">
        <v>15</v>
      </c>
      <c r="E46" s="25">
        <v>3</v>
      </c>
      <c r="F46" s="42"/>
      <c r="G46" s="26">
        <f t="shared" si="2"/>
        <v>0</v>
      </c>
    </row>
    <row r="47" spans="1:7" ht="22.5" customHeight="1" thickTop="1" thickBot="1" x14ac:dyDescent="0.35">
      <c r="A47" s="54" t="s">
        <v>24</v>
      </c>
      <c r="B47" s="55"/>
      <c r="C47" s="24"/>
      <c r="D47" s="25"/>
      <c r="E47" s="25">
        <v>3</v>
      </c>
      <c r="F47" s="42"/>
      <c r="G47" s="26">
        <f t="shared" si="1"/>
        <v>0</v>
      </c>
    </row>
    <row r="48" spans="1:7" ht="15.95" customHeight="1" thickTop="1" thickBot="1" x14ac:dyDescent="0.35">
      <c r="A48" s="75" t="s">
        <v>461</v>
      </c>
      <c r="B48" s="75"/>
      <c r="C48" s="75"/>
      <c r="D48" s="76"/>
      <c r="E48" s="76"/>
      <c r="F48" s="76"/>
      <c r="G48" s="26">
        <f t="shared" si="1"/>
        <v>0</v>
      </c>
    </row>
    <row r="49" spans="1:7" ht="15.95" customHeight="1" thickTop="1" thickBot="1" x14ac:dyDescent="0.35">
      <c r="A49" s="57" t="s">
        <v>429</v>
      </c>
      <c r="B49" s="57" t="s">
        <v>105</v>
      </c>
      <c r="C49" s="59">
        <v>8</v>
      </c>
      <c r="D49" s="58" t="s">
        <v>15</v>
      </c>
      <c r="E49" s="25">
        <v>3</v>
      </c>
      <c r="F49" s="42"/>
      <c r="G49" s="26">
        <f>E49*F49</f>
        <v>0</v>
      </c>
    </row>
    <row r="50" spans="1:7" ht="15.95" customHeight="1" thickTop="1" thickBot="1" x14ac:dyDescent="0.35">
      <c r="A50" s="57" t="s">
        <v>98</v>
      </c>
      <c r="B50" s="57"/>
      <c r="C50" s="59">
        <v>8</v>
      </c>
      <c r="D50" s="58" t="s">
        <v>16</v>
      </c>
      <c r="E50" s="25">
        <v>3</v>
      </c>
      <c r="F50" s="42"/>
      <c r="G50" s="26">
        <f>E50*F50</f>
        <v>0</v>
      </c>
    </row>
    <row r="51" spans="1:7" ht="15.95" customHeight="1" thickTop="1" thickBot="1" x14ac:dyDescent="0.35">
      <c r="A51" s="57" t="s">
        <v>248</v>
      </c>
      <c r="B51" s="57" t="s">
        <v>49</v>
      </c>
      <c r="C51" s="59">
        <v>8</v>
      </c>
      <c r="D51" s="58" t="s">
        <v>16</v>
      </c>
      <c r="E51" s="25">
        <v>2.5</v>
      </c>
      <c r="F51" s="42"/>
      <c r="G51" s="26">
        <f>E51*F51</f>
        <v>0</v>
      </c>
    </row>
    <row r="52" spans="1:7" ht="15.95" customHeight="1" thickTop="1" thickBot="1" x14ac:dyDescent="0.35">
      <c r="A52" s="57" t="s">
        <v>430</v>
      </c>
      <c r="B52" s="57" t="s">
        <v>408</v>
      </c>
      <c r="C52" s="59">
        <v>8</v>
      </c>
      <c r="D52" s="58" t="s">
        <v>94</v>
      </c>
      <c r="E52" s="25">
        <v>3</v>
      </c>
      <c r="F52" s="42"/>
      <c r="G52" s="26">
        <f t="shared" ref="G52:G53" si="4">E52*F52</f>
        <v>0</v>
      </c>
    </row>
    <row r="53" spans="1:7" ht="15.95" customHeight="1" thickTop="1" thickBot="1" x14ac:dyDescent="0.35">
      <c r="A53" s="57" t="s">
        <v>431</v>
      </c>
      <c r="B53" s="57" t="s">
        <v>432</v>
      </c>
      <c r="C53" s="59">
        <v>8</v>
      </c>
      <c r="D53" s="58" t="s">
        <v>16</v>
      </c>
      <c r="E53" s="25">
        <v>3</v>
      </c>
      <c r="F53" s="42"/>
      <c r="G53" s="26">
        <f t="shared" si="4"/>
        <v>0</v>
      </c>
    </row>
    <row r="54" spans="1:7" ht="15.95" customHeight="1" thickTop="1" thickBot="1" x14ac:dyDescent="0.35">
      <c r="A54" s="57" t="s">
        <v>433</v>
      </c>
      <c r="B54" s="57" t="s">
        <v>434</v>
      </c>
      <c r="C54" s="59">
        <v>8</v>
      </c>
      <c r="D54" s="58" t="s">
        <v>16</v>
      </c>
      <c r="E54" s="25">
        <v>3</v>
      </c>
      <c r="F54" s="42"/>
      <c r="G54" s="26">
        <f>E54*F54</f>
        <v>0</v>
      </c>
    </row>
    <row r="55" spans="1:7" ht="15.95" customHeight="1" thickTop="1" thickBot="1" x14ac:dyDescent="0.35">
      <c r="A55" s="57" t="s">
        <v>205</v>
      </c>
      <c r="B55" s="57" t="s">
        <v>435</v>
      </c>
      <c r="C55" s="59">
        <v>8</v>
      </c>
      <c r="D55" s="58" t="s">
        <v>94</v>
      </c>
      <c r="E55" s="25">
        <v>3</v>
      </c>
      <c r="F55" s="42"/>
      <c r="G55" s="26">
        <f t="shared" ref="G55" si="5">E55*F55</f>
        <v>0</v>
      </c>
    </row>
    <row r="56" spans="1:7" ht="15.95" customHeight="1" thickTop="1" thickBot="1" x14ac:dyDescent="0.35">
      <c r="A56" s="57" t="s">
        <v>436</v>
      </c>
      <c r="B56" s="57" t="s">
        <v>204</v>
      </c>
      <c r="C56" s="59">
        <v>8</v>
      </c>
      <c r="D56" s="58" t="s">
        <v>16</v>
      </c>
      <c r="E56" s="25">
        <v>3</v>
      </c>
      <c r="F56" s="42"/>
      <c r="G56" s="26">
        <f>E56*F56</f>
        <v>0</v>
      </c>
    </row>
    <row r="57" spans="1:7" ht="15.95" customHeight="1" thickTop="1" thickBot="1" x14ac:dyDescent="0.35">
      <c r="A57" s="57" t="s">
        <v>437</v>
      </c>
      <c r="B57" s="57" t="s">
        <v>438</v>
      </c>
      <c r="C57" s="59">
        <v>8</v>
      </c>
      <c r="D57" s="58" t="s">
        <v>16</v>
      </c>
      <c r="E57" s="25">
        <v>3</v>
      </c>
      <c r="F57" s="42"/>
      <c r="G57" s="26">
        <f t="shared" ref="G57:G58" si="6">E57*F57</f>
        <v>0</v>
      </c>
    </row>
    <row r="58" spans="1:7" ht="15.95" customHeight="1" thickTop="1" thickBot="1" x14ac:dyDescent="0.35">
      <c r="A58" s="57" t="s">
        <v>439</v>
      </c>
      <c r="B58" s="57" t="s">
        <v>440</v>
      </c>
      <c r="C58" s="59">
        <v>8</v>
      </c>
      <c r="D58" s="58" t="s">
        <v>16</v>
      </c>
      <c r="E58" s="25">
        <v>3</v>
      </c>
      <c r="F58" s="42"/>
      <c r="G58" s="26">
        <f t="shared" si="6"/>
        <v>0</v>
      </c>
    </row>
    <row r="59" spans="1:7" ht="15.95" customHeight="1" thickTop="1" thickBot="1" x14ac:dyDescent="0.35">
      <c r="A59" s="57" t="s">
        <v>66</v>
      </c>
      <c r="B59" s="57" t="s">
        <v>55</v>
      </c>
      <c r="C59" s="59">
        <v>8</v>
      </c>
      <c r="D59" s="58" t="s">
        <v>16</v>
      </c>
      <c r="E59" s="25">
        <v>3</v>
      </c>
      <c r="F59" s="42"/>
      <c r="G59" s="26">
        <f>E59*F59</f>
        <v>0</v>
      </c>
    </row>
    <row r="60" spans="1:7" ht="15.95" customHeight="1" thickTop="1" thickBot="1" x14ac:dyDescent="0.35">
      <c r="A60" s="57" t="s">
        <v>218</v>
      </c>
      <c r="B60" s="57" t="s">
        <v>235</v>
      </c>
      <c r="C60" s="59">
        <v>8</v>
      </c>
      <c r="D60" s="58" t="s">
        <v>16</v>
      </c>
      <c r="E60" s="25">
        <v>3</v>
      </c>
      <c r="F60" s="42"/>
      <c r="G60" s="26">
        <f>E60*F60</f>
        <v>0</v>
      </c>
    </row>
    <row r="61" spans="1:7" ht="15.95" customHeight="1" thickTop="1" thickBot="1" x14ac:dyDescent="0.35">
      <c r="A61" s="57" t="s">
        <v>253</v>
      </c>
      <c r="B61" s="57" t="s">
        <v>269</v>
      </c>
      <c r="C61" s="59">
        <v>8</v>
      </c>
      <c r="D61" s="58" t="s">
        <v>16</v>
      </c>
      <c r="E61" s="25">
        <v>2.5</v>
      </c>
      <c r="F61" s="42"/>
      <c r="G61" s="26">
        <f t="shared" ref="G61" si="7">E61*F61</f>
        <v>0</v>
      </c>
    </row>
    <row r="62" spans="1:7" ht="15.95" customHeight="1" thickTop="1" thickBot="1" x14ac:dyDescent="0.35">
      <c r="A62" s="57" t="s">
        <v>441</v>
      </c>
      <c r="B62" s="57" t="s">
        <v>211</v>
      </c>
      <c r="C62" s="59">
        <v>8</v>
      </c>
      <c r="D62" s="58" t="s">
        <v>16</v>
      </c>
      <c r="E62" s="25">
        <v>3</v>
      </c>
      <c r="F62" s="42"/>
      <c r="G62" s="26">
        <f>E62*F62</f>
        <v>0</v>
      </c>
    </row>
    <row r="63" spans="1:7" ht="15.95" customHeight="1" thickTop="1" thickBot="1" x14ac:dyDescent="0.35">
      <c r="A63" s="57" t="s">
        <v>442</v>
      </c>
      <c r="B63" s="57" t="s">
        <v>443</v>
      </c>
      <c r="C63" s="59">
        <v>8</v>
      </c>
      <c r="D63" s="58" t="s">
        <v>16</v>
      </c>
      <c r="E63" s="25">
        <v>3</v>
      </c>
      <c r="F63" s="42"/>
      <c r="G63" s="26">
        <f>E63*F63</f>
        <v>0</v>
      </c>
    </row>
    <row r="64" spans="1:7" ht="15.95" customHeight="1" thickTop="1" thickBot="1" x14ac:dyDescent="0.35">
      <c r="A64" s="57" t="s">
        <v>444</v>
      </c>
      <c r="B64" s="57" t="s">
        <v>445</v>
      </c>
      <c r="C64" s="59">
        <v>8</v>
      </c>
      <c r="D64" s="58" t="s">
        <v>16</v>
      </c>
      <c r="E64" s="25">
        <v>3</v>
      </c>
      <c r="F64" s="42"/>
      <c r="G64" s="26">
        <f>E64*F64</f>
        <v>0</v>
      </c>
    </row>
    <row r="65" spans="1:7" ht="15.95" customHeight="1" thickTop="1" thickBot="1" x14ac:dyDescent="0.35">
      <c r="A65" s="57" t="s">
        <v>446</v>
      </c>
      <c r="B65" s="57" t="s">
        <v>447</v>
      </c>
      <c r="C65" s="59">
        <v>9</v>
      </c>
      <c r="D65" s="58" t="s">
        <v>16</v>
      </c>
      <c r="E65" s="25">
        <v>3</v>
      </c>
      <c r="F65" s="42"/>
      <c r="G65" s="26">
        <f t="shared" ref="G65" si="8">E65*F65</f>
        <v>0</v>
      </c>
    </row>
    <row r="66" spans="1:7" ht="15.95" customHeight="1" thickTop="1" thickBot="1" x14ac:dyDescent="0.35">
      <c r="A66" s="57" t="s">
        <v>448</v>
      </c>
      <c r="B66" s="57" t="s">
        <v>449</v>
      </c>
      <c r="C66" s="59">
        <v>9</v>
      </c>
      <c r="D66" s="58" t="s">
        <v>16</v>
      </c>
      <c r="E66" s="25">
        <v>3</v>
      </c>
      <c r="F66" s="42"/>
      <c r="G66" s="26">
        <f>E66*F66</f>
        <v>0</v>
      </c>
    </row>
    <row r="67" spans="1:7" ht="15.95" customHeight="1" thickTop="1" thickBot="1" x14ac:dyDescent="0.35">
      <c r="A67" s="57" t="s">
        <v>450</v>
      </c>
      <c r="B67" s="57" t="s">
        <v>451</v>
      </c>
      <c r="C67" s="59">
        <v>9</v>
      </c>
      <c r="D67" s="58" t="s">
        <v>16</v>
      </c>
      <c r="E67" s="25">
        <v>3</v>
      </c>
      <c r="F67" s="42"/>
      <c r="G67" s="26">
        <f t="shared" ref="G67" si="9">E67*F67</f>
        <v>0</v>
      </c>
    </row>
    <row r="68" spans="1:7" ht="15.95" customHeight="1" thickTop="1" thickBot="1" x14ac:dyDescent="0.35">
      <c r="A68" s="57" t="s">
        <v>207</v>
      </c>
      <c r="B68" s="57"/>
      <c r="C68" s="59">
        <v>9</v>
      </c>
      <c r="D68" s="58" t="s">
        <v>16</v>
      </c>
      <c r="E68" s="25">
        <v>2.5</v>
      </c>
      <c r="F68" s="42"/>
      <c r="G68" s="26">
        <f>E68*F68</f>
        <v>0</v>
      </c>
    </row>
    <row r="69" spans="1:7" ht="15.95" customHeight="1" thickTop="1" thickBot="1" x14ac:dyDescent="0.35">
      <c r="A69" s="57" t="s">
        <v>452</v>
      </c>
      <c r="B69" s="57" t="s">
        <v>453</v>
      </c>
      <c r="C69" s="59">
        <v>9</v>
      </c>
      <c r="D69" s="58" t="s">
        <v>16</v>
      </c>
      <c r="E69" s="25">
        <v>2.5</v>
      </c>
      <c r="F69" s="42"/>
      <c r="G69" s="26">
        <f>E69*F69</f>
        <v>0</v>
      </c>
    </row>
    <row r="70" spans="1:7" ht="15.95" customHeight="1" thickTop="1" thickBot="1" x14ac:dyDescent="0.35">
      <c r="A70" s="57" t="s">
        <v>121</v>
      </c>
      <c r="B70" s="57" t="s">
        <v>122</v>
      </c>
      <c r="C70" s="59">
        <v>9</v>
      </c>
      <c r="D70" s="58" t="s">
        <v>16</v>
      </c>
      <c r="E70" s="25">
        <v>3</v>
      </c>
      <c r="F70" s="42"/>
      <c r="G70" s="26">
        <f t="shared" ref="G70:G72" si="10">E70*F70</f>
        <v>0</v>
      </c>
    </row>
    <row r="71" spans="1:7" ht="15.95" customHeight="1" thickTop="1" thickBot="1" x14ac:dyDescent="0.35">
      <c r="A71" s="57" t="s">
        <v>282</v>
      </c>
      <c r="B71" s="57" t="s">
        <v>288</v>
      </c>
      <c r="C71" s="59">
        <v>9</v>
      </c>
      <c r="D71" s="58" t="s">
        <v>16</v>
      </c>
      <c r="E71" s="25">
        <v>3</v>
      </c>
      <c r="F71" s="42"/>
      <c r="G71" s="26">
        <f t="shared" si="10"/>
        <v>0</v>
      </c>
    </row>
    <row r="72" spans="1:7" ht="15.95" customHeight="1" thickTop="1" thickBot="1" x14ac:dyDescent="0.35">
      <c r="A72" s="57" t="s">
        <v>209</v>
      </c>
      <c r="B72" s="57" t="s">
        <v>212</v>
      </c>
      <c r="C72" s="59">
        <v>9</v>
      </c>
      <c r="D72" s="58" t="s">
        <v>94</v>
      </c>
      <c r="E72" s="25">
        <v>3</v>
      </c>
      <c r="F72" s="42"/>
      <c r="G72" s="26">
        <f t="shared" si="10"/>
        <v>0</v>
      </c>
    </row>
    <row r="73" spans="1:7" ht="15.95" customHeight="1" thickTop="1" thickBot="1" x14ac:dyDescent="0.35">
      <c r="A73" s="57" t="s">
        <v>92</v>
      </c>
      <c r="B73" s="57" t="s">
        <v>68</v>
      </c>
      <c r="C73" s="59">
        <v>9</v>
      </c>
      <c r="D73" s="58" t="s">
        <v>16</v>
      </c>
      <c r="E73" s="25">
        <v>2.5</v>
      </c>
      <c r="F73" s="42"/>
      <c r="G73" s="26">
        <f>E73*F73</f>
        <v>0</v>
      </c>
    </row>
    <row r="74" spans="1:7" ht="15.95" customHeight="1" thickTop="1" thickBot="1" x14ac:dyDescent="0.35">
      <c r="A74" s="57" t="s">
        <v>454</v>
      </c>
      <c r="B74" s="57" t="s">
        <v>455</v>
      </c>
      <c r="C74" s="59">
        <v>9</v>
      </c>
      <c r="D74" s="58" t="s">
        <v>16</v>
      </c>
      <c r="E74" s="25">
        <v>3</v>
      </c>
      <c r="F74" s="42"/>
      <c r="G74" s="26">
        <f t="shared" ref="G74" si="11">E74*F74</f>
        <v>0</v>
      </c>
    </row>
    <row r="75" spans="1:7" ht="15.95" customHeight="1" thickTop="1" thickBot="1" x14ac:dyDescent="0.35">
      <c r="A75" s="57" t="s">
        <v>456</v>
      </c>
      <c r="B75" s="57" t="s">
        <v>457</v>
      </c>
      <c r="C75" s="59">
        <v>9</v>
      </c>
      <c r="D75" s="58" t="s">
        <v>16</v>
      </c>
      <c r="E75" s="25">
        <v>2.5</v>
      </c>
      <c r="F75" s="42"/>
      <c r="G75" s="26">
        <f>E75*F75</f>
        <v>0</v>
      </c>
    </row>
    <row r="76" spans="1:7" ht="15.95" customHeight="1" thickTop="1" thickBot="1" x14ac:dyDescent="0.35">
      <c r="A76" s="57" t="s">
        <v>229</v>
      </c>
      <c r="B76" s="57" t="s">
        <v>246</v>
      </c>
      <c r="C76" s="59">
        <v>9</v>
      </c>
      <c r="D76" s="58" t="s">
        <v>16</v>
      </c>
      <c r="E76" s="25">
        <v>3</v>
      </c>
      <c r="F76" s="42"/>
      <c r="G76" s="26">
        <f>E76*F76</f>
        <v>0</v>
      </c>
    </row>
    <row r="77" spans="1:7" ht="15.95" customHeight="1" thickTop="1" thickBot="1" x14ac:dyDescent="0.35">
      <c r="A77" s="60" t="s">
        <v>458</v>
      </c>
      <c r="B77" s="60" t="s">
        <v>459</v>
      </c>
      <c r="C77" s="61">
        <v>9</v>
      </c>
      <c r="D77" s="58" t="s">
        <v>16</v>
      </c>
      <c r="E77" s="25">
        <v>3</v>
      </c>
      <c r="F77" s="42"/>
      <c r="G77" s="26">
        <f t="shared" ref="G77:G78" si="12">E77*F77</f>
        <v>0</v>
      </c>
    </row>
    <row r="78" spans="1:7" ht="15.95" customHeight="1" thickTop="1" thickBot="1" x14ac:dyDescent="0.35">
      <c r="A78" s="28" t="s">
        <v>24</v>
      </c>
      <c r="B78" s="27"/>
      <c r="C78" s="24"/>
      <c r="D78" s="25" t="s">
        <v>16</v>
      </c>
      <c r="E78" s="25">
        <v>3</v>
      </c>
      <c r="F78" s="42"/>
      <c r="G78" s="26">
        <f t="shared" si="12"/>
        <v>0</v>
      </c>
    </row>
    <row r="79" spans="1:7" ht="15.95" customHeight="1" thickTop="1" thickBot="1" x14ac:dyDescent="0.35">
      <c r="A79" s="76" t="s">
        <v>520</v>
      </c>
      <c r="B79" s="76"/>
      <c r="C79" s="76"/>
      <c r="D79" s="76"/>
      <c r="E79" s="76"/>
      <c r="F79" s="76"/>
      <c r="G79" s="26"/>
    </row>
    <row r="80" spans="1:7" ht="15.95" customHeight="1" thickTop="1" thickBot="1" x14ac:dyDescent="0.35">
      <c r="A80" s="63" t="s">
        <v>110</v>
      </c>
      <c r="B80" s="63" t="s">
        <v>111</v>
      </c>
      <c r="C80" s="62">
        <v>10</v>
      </c>
      <c r="D80" s="25" t="s">
        <v>16</v>
      </c>
      <c r="E80" s="25">
        <v>3</v>
      </c>
      <c r="F80" s="42"/>
      <c r="G80" s="26">
        <f t="shared" ref="G80" si="13">E80*F80</f>
        <v>0</v>
      </c>
    </row>
    <row r="81" spans="1:7" ht="15.95" customHeight="1" thickTop="1" thickBot="1" x14ac:dyDescent="0.35">
      <c r="A81" s="64" t="s">
        <v>279</v>
      </c>
      <c r="B81" s="64" t="s">
        <v>284</v>
      </c>
      <c r="C81" s="62">
        <v>10</v>
      </c>
      <c r="D81" s="25" t="s">
        <v>16</v>
      </c>
      <c r="E81" s="25">
        <v>3</v>
      </c>
      <c r="F81" s="42"/>
      <c r="G81" s="26">
        <f>E81*F81</f>
        <v>0</v>
      </c>
    </row>
    <row r="82" spans="1:7" ht="15.95" customHeight="1" thickTop="1" thickBot="1" x14ac:dyDescent="0.35">
      <c r="A82" s="64" t="s">
        <v>88</v>
      </c>
      <c r="B82" s="64" t="s">
        <v>89</v>
      </c>
      <c r="C82" s="62">
        <v>10</v>
      </c>
      <c r="D82" s="25" t="s">
        <v>16</v>
      </c>
      <c r="E82" s="25">
        <v>3</v>
      </c>
      <c r="F82" s="42"/>
      <c r="G82" s="26">
        <f t="shared" ref="G82" si="14">E82*F82</f>
        <v>0</v>
      </c>
    </row>
    <row r="83" spans="1:7" ht="15.95" customHeight="1" thickTop="1" thickBot="1" x14ac:dyDescent="0.35">
      <c r="A83" s="64" t="s">
        <v>215</v>
      </c>
      <c r="B83" s="64" t="s">
        <v>232</v>
      </c>
      <c r="C83" s="62">
        <v>10</v>
      </c>
      <c r="D83" s="25" t="s">
        <v>94</v>
      </c>
      <c r="E83" s="25">
        <v>3</v>
      </c>
      <c r="F83" s="42"/>
      <c r="G83" s="26">
        <f>E83*F83</f>
        <v>0</v>
      </c>
    </row>
    <row r="84" spans="1:7" ht="15.95" customHeight="1" thickTop="1" thickBot="1" x14ac:dyDescent="0.35">
      <c r="A84" s="64" t="s">
        <v>249</v>
      </c>
      <c r="B84" s="64" t="s">
        <v>265</v>
      </c>
      <c r="C84" s="62">
        <v>10</v>
      </c>
      <c r="D84" s="25" t="s">
        <v>16</v>
      </c>
      <c r="E84" s="25">
        <v>2.5</v>
      </c>
      <c r="F84" s="42"/>
      <c r="G84" s="26">
        <f t="shared" ref="G84:G85" si="15">E84*F84</f>
        <v>0</v>
      </c>
    </row>
    <row r="85" spans="1:7" ht="15.95" customHeight="1" thickTop="1" thickBot="1" x14ac:dyDescent="0.35">
      <c r="A85" s="64" t="s">
        <v>123</v>
      </c>
      <c r="B85" s="64" t="s">
        <v>96</v>
      </c>
      <c r="C85" s="62">
        <v>10</v>
      </c>
      <c r="D85" s="25" t="s">
        <v>16</v>
      </c>
      <c r="E85" s="25">
        <v>3</v>
      </c>
      <c r="F85" s="42"/>
      <c r="G85" s="26">
        <f t="shared" si="15"/>
        <v>0</v>
      </c>
    </row>
    <row r="86" spans="1:7" ht="15.95" customHeight="1" thickTop="1" thickBot="1" x14ac:dyDescent="0.35">
      <c r="A86" s="64" t="s">
        <v>462</v>
      </c>
      <c r="B86" s="64" t="s">
        <v>102</v>
      </c>
      <c r="C86" s="62">
        <v>10</v>
      </c>
      <c r="D86" s="25" t="s">
        <v>16</v>
      </c>
      <c r="E86" s="25">
        <v>3</v>
      </c>
      <c r="F86" s="42"/>
      <c r="G86" s="26">
        <f>E86*F86</f>
        <v>0</v>
      </c>
    </row>
    <row r="87" spans="1:7" ht="15.95" customHeight="1" thickTop="1" thickBot="1" x14ac:dyDescent="0.35">
      <c r="A87" s="64" t="s">
        <v>206</v>
      </c>
      <c r="B87" s="64" t="s">
        <v>463</v>
      </c>
      <c r="C87" s="62">
        <v>10</v>
      </c>
      <c r="D87" s="25" t="s">
        <v>16</v>
      </c>
      <c r="E87" s="25">
        <v>3</v>
      </c>
      <c r="F87" s="42"/>
      <c r="G87" s="26">
        <f t="shared" ref="G87" si="16">E87*F87</f>
        <v>0</v>
      </c>
    </row>
    <row r="88" spans="1:7" ht="15.95" customHeight="1" thickTop="1" thickBot="1" x14ac:dyDescent="0.35">
      <c r="A88" s="64" t="s">
        <v>250</v>
      </c>
      <c r="B88" s="64" t="s">
        <v>266</v>
      </c>
      <c r="C88" s="62">
        <v>10</v>
      </c>
      <c r="D88" s="25" t="s">
        <v>16</v>
      </c>
      <c r="E88" s="25">
        <v>2.5</v>
      </c>
      <c r="F88" s="42"/>
      <c r="G88" s="26">
        <f>E88*F88</f>
        <v>0</v>
      </c>
    </row>
    <row r="89" spans="1:7" ht="15.95" customHeight="1" thickTop="1" thickBot="1" x14ac:dyDescent="0.35">
      <c r="A89" s="64" t="s">
        <v>216</v>
      </c>
      <c r="B89" s="64" t="s">
        <v>233</v>
      </c>
      <c r="C89" s="62">
        <v>10</v>
      </c>
      <c r="D89" s="25" t="s">
        <v>16</v>
      </c>
      <c r="E89" s="25">
        <v>3</v>
      </c>
      <c r="F89" s="42"/>
      <c r="G89" s="26">
        <f>E89*F89</f>
        <v>0</v>
      </c>
    </row>
    <row r="90" spans="1:7" ht="15.95" customHeight="1" thickTop="1" thickBot="1" x14ac:dyDescent="0.35">
      <c r="A90" s="64" t="s">
        <v>59</v>
      </c>
      <c r="B90" s="64" t="s">
        <v>60</v>
      </c>
      <c r="C90" s="62">
        <v>10</v>
      </c>
      <c r="D90" s="25" t="s">
        <v>16</v>
      </c>
      <c r="E90" s="25">
        <v>3</v>
      </c>
      <c r="F90" s="42"/>
      <c r="G90" s="26">
        <f t="shared" ref="G90:G91" si="17">E90*F90</f>
        <v>0</v>
      </c>
    </row>
    <row r="91" spans="1:7" ht="15.95" customHeight="1" thickTop="1" thickBot="1" x14ac:dyDescent="0.35">
      <c r="A91" s="64" t="s">
        <v>99</v>
      </c>
      <c r="B91" s="64" t="s">
        <v>100</v>
      </c>
      <c r="C91" s="62">
        <v>10</v>
      </c>
      <c r="D91" s="25" t="s">
        <v>16</v>
      </c>
      <c r="E91" s="25">
        <v>3</v>
      </c>
      <c r="F91" s="42"/>
      <c r="G91" s="26">
        <f t="shared" si="17"/>
        <v>0</v>
      </c>
    </row>
    <row r="92" spans="1:7" ht="15.95" customHeight="1" thickTop="1" thickBot="1" x14ac:dyDescent="0.35">
      <c r="A92" s="64" t="s">
        <v>217</v>
      </c>
      <c r="B92" s="64" t="s">
        <v>234</v>
      </c>
      <c r="C92" s="62">
        <v>10</v>
      </c>
      <c r="D92" s="25" t="s">
        <v>16</v>
      </c>
      <c r="E92" s="25">
        <v>3</v>
      </c>
      <c r="F92" s="42"/>
      <c r="G92" s="26">
        <f>E92*F92</f>
        <v>0</v>
      </c>
    </row>
    <row r="93" spans="1:7" ht="15.95" customHeight="1" thickTop="1" thickBot="1" x14ac:dyDescent="0.35">
      <c r="A93" s="64" t="s">
        <v>251</v>
      </c>
      <c r="B93" s="64" t="s">
        <v>267</v>
      </c>
      <c r="C93" s="62">
        <v>10</v>
      </c>
      <c r="D93" s="25" t="s">
        <v>16</v>
      </c>
      <c r="E93" s="25">
        <v>3</v>
      </c>
      <c r="F93" s="42"/>
      <c r="G93" s="26">
        <f>E93*F93</f>
        <v>0</v>
      </c>
    </row>
    <row r="94" spans="1:7" ht="15.95" customHeight="1" thickTop="1" thickBot="1" x14ac:dyDescent="0.35">
      <c r="A94" s="64" t="s">
        <v>61</v>
      </c>
      <c r="B94" s="64" t="s">
        <v>62</v>
      </c>
      <c r="C94" s="62">
        <v>10</v>
      </c>
      <c r="D94" s="25" t="s">
        <v>16</v>
      </c>
      <c r="E94" s="25">
        <v>3</v>
      </c>
      <c r="F94" s="42"/>
      <c r="G94" s="26">
        <f>E94*F94</f>
        <v>0</v>
      </c>
    </row>
    <row r="95" spans="1:7" ht="15.95" customHeight="1" thickTop="1" thickBot="1" x14ac:dyDescent="0.35">
      <c r="A95" s="64" t="s">
        <v>90</v>
      </c>
      <c r="B95" s="64" t="s">
        <v>55</v>
      </c>
      <c r="C95" s="62">
        <v>10</v>
      </c>
      <c r="D95" s="25" t="s">
        <v>16</v>
      </c>
      <c r="E95" s="25">
        <v>3</v>
      </c>
      <c r="F95" s="42"/>
      <c r="G95" s="26">
        <f t="shared" ref="G95:G96" si="18">E95*F95</f>
        <v>0</v>
      </c>
    </row>
    <row r="96" spans="1:7" ht="15.95" customHeight="1" thickTop="1" thickBot="1" x14ac:dyDescent="0.35">
      <c r="A96" s="64" t="s">
        <v>252</v>
      </c>
      <c r="B96" s="64" t="s">
        <v>268</v>
      </c>
      <c r="C96" s="62">
        <v>11</v>
      </c>
      <c r="D96" s="25" t="s">
        <v>16</v>
      </c>
      <c r="E96" s="25">
        <v>3</v>
      </c>
      <c r="F96" s="42"/>
      <c r="G96" s="26">
        <f t="shared" si="18"/>
        <v>0</v>
      </c>
    </row>
    <row r="97" spans="1:7" ht="15.95" customHeight="1" thickTop="1" thickBot="1" x14ac:dyDescent="0.35">
      <c r="A97" s="64" t="s">
        <v>464</v>
      </c>
      <c r="B97" s="64" t="s">
        <v>299</v>
      </c>
      <c r="C97" s="62">
        <v>11</v>
      </c>
      <c r="D97" s="25" t="s">
        <v>16</v>
      </c>
      <c r="E97" s="25">
        <v>2.5</v>
      </c>
      <c r="F97" s="42"/>
      <c r="G97" s="26">
        <f>E97*F97</f>
        <v>0</v>
      </c>
    </row>
    <row r="98" spans="1:7" ht="15.95" customHeight="1" thickTop="1" thickBot="1" x14ac:dyDescent="0.35">
      <c r="A98" s="64" t="s">
        <v>255</v>
      </c>
      <c r="B98" s="64" t="s">
        <v>49</v>
      </c>
      <c r="C98" s="62">
        <v>11</v>
      </c>
      <c r="D98" s="25" t="s">
        <v>16</v>
      </c>
      <c r="E98" s="25">
        <v>3</v>
      </c>
      <c r="F98" s="42"/>
      <c r="G98" s="26">
        <f t="shared" ref="G98" si="19">E98*F98</f>
        <v>0</v>
      </c>
    </row>
    <row r="99" spans="1:7" ht="15.95" customHeight="1" thickTop="1" thickBot="1" x14ac:dyDescent="0.35">
      <c r="A99" s="64" t="s">
        <v>281</v>
      </c>
      <c r="B99" s="64" t="s">
        <v>286</v>
      </c>
      <c r="C99" s="62">
        <v>11</v>
      </c>
      <c r="D99" s="25" t="s">
        <v>16</v>
      </c>
      <c r="E99" s="25">
        <v>3</v>
      </c>
      <c r="F99" s="42"/>
      <c r="G99" s="26">
        <f>E99*F99</f>
        <v>0</v>
      </c>
    </row>
    <row r="100" spans="1:7" ht="15.95" customHeight="1" thickTop="1" thickBot="1" x14ac:dyDescent="0.35">
      <c r="A100" s="64" t="s">
        <v>220</v>
      </c>
      <c r="B100" s="64" t="s">
        <v>237</v>
      </c>
      <c r="C100" s="62">
        <v>11</v>
      </c>
      <c r="D100" s="25" t="s">
        <v>16</v>
      </c>
      <c r="E100" s="25">
        <v>3</v>
      </c>
      <c r="F100" s="42"/>
      <c r="G100" s="26">
        <f t="shared" ref="G100" si="20">E100*F100</f>
        <v>0</v>
      </c>
    </row>
    <row r="101" spans="1:7" ht="15.95" customHeight="1" thickTop="1" thickBot="1" x14ac:dyDescent="0.35">
      <c r="A101" s="64" t="s">
        <v>117</v>
      </c>
      <c r="B101" s="64"/>
      <c r="C101" s="62">
        <v>11</v>
      </c>
      <c r="D101" s="25" t="s">
        <v>16</v>
      </c>
      <c r="E101" s="25">
        <v>3</v>
      </c>
      <c r="F101" s="42"/>
      <c r="G101" s="26">
        <f t="shared" ref="G101" si="21">E101*F101</f>
        <v>0</v>
      </c>
    </row>
    <row r="102" spans="1:7" ht="15.95" customHeight="1" thickTop="1" thickBot="1" x14ac:dyDescent="0.35">
      <c r="A102" s="64" t="s">
        <v>465</v>
      </c>
      <c r="B102" s="64" t="s">
        <v>466</v>
      </c>
      <c r="C102" s="62">
        <v>11</v>
      </c>
      <c r="D102" s="25" t="s">
        <v>16</v>
      </c>
      <c r="E102" s="25">
        <v>3</v>
      </c>
      <c r="F102" s="42"/>
      <c r="G102" s="26">
        <f>E102*F102</f>
        <v>0</v>
      </c>
    </row>
    <row r="103" spans="1:7" ht="15.95" customHeight="1" thickTop="1" thickBot="1" x14ac:dyDescent="0.35">
      <c r="A103" s="64" t="s">
        <v>118</v>
      </c>
      <c r="B103" s="64" t="s">
        <v>95</v>
      </c>
      <c r="C103" s="62">
        <v>11</v>
      </c>
      <c r="D103" s="25" t="s">
        <v>16</v>
      </c>
      <c r="E103" s="25">
        <v>2.5</v>
      </c>
      <c r="F103" s="42"/>
      <c r="G103" s="26">
        <f>E103*F103</f>
        <v>0</v>
      </c>
    </row>
    <row r="104" spans="1:7" ht="15.95" customHeight="1" thickTop="1" thickBot="1" x14ac:dyDescent="0.35">
      <c r="A104" s="64" t="s">
        <v>208</v>
      </c>
      <c r="B104" s="64" t="s">
        <v>95</v>
      </c>
      <c r="C104" s="62">
        <v>11</v>
      </c>
      <c r="D104" s="25" t="s">
        <v>16</v>
      </c>
      <c r="E104" s="25">
        <v>2.5</v>
      </c>
      <c r="F104" s="42"/>
      <c r="G104" s="26">
        <f t="shared" ref="G104" si="22">E104*F104</f>
        <v>0</v>
      </c>
    </row>
    <row r="105" spans="1:7" ht="15.95" customHeight="1" thickTop="1" thickBot="1" x14ac:dyDescent="0.35">
      <c r="A105" s="64" t="s">
        <v>467</v>
      </c>
      <c r="B105" s="64" t="s">
        <v>468</v>
      </c>
      <c r="C105" s="62">
        <v>11</v>
      </c>
      <c r="D105" s="25" t="s">
        <v>16</v>
      </c>
      <c r="E105" s="25">
        <v>3</v>
      </c>
      <c r="F105" s="42"/>
      <c r="G105" s="26">
        <f>E105*F105</f>
        <v>0</v>
      </c>
    </row>
    <row r="106" spans="1:7" ht="15.95" customHeight="1" thickTop="1" thickBot="1" x14ac:dyDescent="0.35">
      <c r="A106" s="64" t="s">
        <v>222</v>
      </c>
      <c r="B106" s="64" t="s">
        <v>239</v>
      </c>
      <c r="C106" s="62">
        <v>11</v>
      </c>
      <c r="D106" s="25" t="s">
        <v>16</v>
      </c>
      <c r="E106" s="25">
        <v>3</v>
      </c>
      <c r="F106" s="42"/>
      <c r="G106" s="26">
        <f>E106*F106</f>
        <v>0</v>
      </c>
    </row>
    <row r="107" spans="1:7" ht="15.95" customHeight="1" thickTop="1" thickBot="1" x14ac:dyDescent="0.35">
      <c r="A107" s="64" t="s">
        <v>130</v>
      </c>
      <c r="B107" s="64" t="s">
        <v>131</v>
      </c>
      <c r="C107" s="62">
        <v>11</v>
      </c>
      <c r="D107" s="25" t="s">
        <v>16</v>
      </c>
      <c r="E107" s="25">
        <v>3</v>
      </c>
      <c r="F107" s="42"/>
      <c r="G107" s="26">
        <f>E107*F107</f>
        <v>0</v>
      </c>
    </row>
    <row r="108" spans="1:7" ht="15.95" customHeight="1" thickTop="1" thickBot="1" x14ac:dyDescent="0.35">
      <c r="A108" s="64" t="s">
        <v>469</v>
      </c>
      <c r="B108" s="64" t="s">
        <v>408</v>
      </c>
      <c r="C108" s="62">
        <v>11</v>
      </c>
      <c r="D108" s="25" t="s">
        <v>94</v>
      </c>
      <c r="E108" s="25">
        <v>3</v>
      </c>
      <c r="F108" s="42"/>
      <c r="G108" s="26">
        <f t="shared" ref="G108" si="23">E108*F108</f>
        <v>0</v>
      </c>
    </row>
    <row r="109" spans="1:7" ht="15.95" customHeight="1" thickTop="1" thickBot="1" x14ac:dyDescent="0.35">
      <c r="A109" s="64" t="s">
        <v>50</v>
      </c>
      <c r="B109" s="64" t="s">
        <v>51</v>
      </c>
      <c r="C109" s="62">
        <v>11</v>
      </c>
      <c r="D109" s="25" t="s">
        <v>16</v>
      </c>
      <c r="E109" s="25">
        <v>2.5</v>
      </c>
      <c r="F109" s="42"/>
      <c r="G109" s="26">
        <f>E109*F109</f>
        <v>0</v>
      </c>
    </row>
    <row r="110" spans="1:7" ht="15.95" customHeight="1" thickTop="1" thickBot="1" x14ac:dyDescent="0.35">
      <c r="A110" s="64" t="s">
        <v>470</v>
      </c>
      <c r="B110" s="64" t="s">
        <v>330</v>
      </c>
      <c r="C110" s="62">
        <v>11</v>
      </c>
      <c r="D110" s="25" t="s">
        <v>16</v>
      </c>
      <c r="E110" s="25">
        <v>3</v>
      </c>
      <c r="F110" s="42"/>
      <c r="G110" s="26">
        <f t="shared" ref="G110" si="24">E110*F110</f>
        <v>0</v>
      </c>
    </row>
    <row r="111" spans="1:7" ht="15.95" customHeight="1" thickTop="1" thickBot="1" x14ac:dyDescent="0.35">
      <c r="A111" s="64" t="s">
        <v>471</v>
      </c>
      <c r="B111" s="64" t="s">
        <v>472</v>
      </c>
      <c r="C111" s="62">
        <v>11</v>
      </c>
      <c r="D111" s="25" t="s">
        <v>16</v>
      </c>
      <c r="E111" s="25">
        <v>3</v>
      </c>
      <c r="F111" s="42"/>
      <c r="G111" s="26">
        <f>E111*F111</f>
        <v>0</v>
      </c>
    </row>
    <row r="112" spans="1:7" ht="15.95" customHeight="1" thickTop="1" thickBot="1" x14ac:dyDescent="0.35">
      <c r="A112" s="64" t="s">
        <v>256</v>
      </c>
      <c r="B112" s="64" t="s">
        <v>271</v>
      </c>
      <c r="C112" s="62">
        <v>12</v>
      </c>
      <c r="D112" s="25" t="s">
        <v>16</v>
      </c>
      <c r="E112" s="25">
        <v>2.5</v>
      </c>
      <c r="F112" s="42"/>
      <c r="G112" s="26">
        <f>E112*F112</f>
        <v>0</v>
      </c>
    </row>
    <row r="113" spans="1:7" ht="15.95" customHeight="1" thickTop="1" thickBot="1" x14ac:dyDescent="0.35">
      <c r="A113" s="64" t="s">
        <v>473</v>
      </c>
      <c r="B113" s="64" t="s">
        <v>474</v>
      </c>
      <c r="C113" s="62">
        <v>12</v>
      </c>
      <c r="D113" s="25" t="s">
        <v>16</v>
      </c>
      <c r="E113" s="25">
        <v>3</v>
      </c>
      <c r="F113" s="42"/>
      <c r="G113" s="26">
        <f t="shared" ref="G113" si="25">E113*F113</f>
        <v>0</v>
      </c>
    </row>
    <row r="114" spans="1:7" ht="15.95" customHeight="1" thickTop="1" thickBot="1" x14ac:dyDescent="0.35">
      <c r="A114" s="64" t="s">
        <v>292</v>
      </c>
      <c r="B114" s="64" t="s">
        <v>301</v>
      </c>
      <c r="C114" s="62">
        <v>12</v>
      </c>
      <c r="D114" s="25" t="s">
        <v>16</v>
      </c>
      <c r="E114" s="25">
        <v>3</v>
      </c>
      <c r="F114" s="42"/>
      <c r="G114" s="26">
        <f t="shared" ref="G114:G138" si="26">E114*F114</f>
        <v>0</v>
      </c>
    </row>
    <row r="115" spans="1:7" ht="15.95" customHeight="1" thickTop="1" thickBot="1" x14ac:dyDescent="0.35">
      <c r="A115" s="64" t="s">
        <v>257</v>
      </c>
      <c r="B115" s="64" t="s">
        <v>63</v>
      </c>
      <c r="C115" s="62">
        <v>12</v>
      </c>
      <c r="D115" s="25" t="s">
        <v>16</v>
      </c>
      <c r="E115" s="25">
        <v>2.5</v>
      </c>
      <c r="F115" s="42"/>
      <c r="G115" s="26">
        <f t="shared" si="26"/>
        <v>0</v>
      </c>
    </row>
    <row r="116" spans="1:7" ht="15.95" customHeight="1" thickTop="1" thickBot="1" x14ac:dyDescent="0.35">
      <c r="A116" s="64" t="s">
        <v>223</v>
      </c>
      <c r="B116" s="64" t="s">
        <v>240</v>
      </c>
      <c r="C116" s="62">
        <v>12</v>
      </c>
      <c r="D116" s="25" t="s">
        <v>16</v>
      </c>
      <c r="E116" s="25">
        <v>3</v>
      </c>
      <c r="F116" s="42"/>
      <c r="G116" s="26">
        <f t="shared" si="26"/>
        <v>0</v>
      </c>
    </row>
    <row r="117" spans="1:7" ht="15.95" customHeight="1" thickTop="1" thickBot="1" x14ac:dyDescent="0.35">
      <c r="A117" s="64" t="s">
        <v>258</v>
      </c>
      <c r="B117" s="64" t="s">
        <v>272</v>
      </c>
      <c r="C117" s="62">
        <v>12</v>
      </c>
      <c r="D117" s="25" t="s">
        <v>16</v>
      </c>
      <c r="E117" s="25">
        <v>2.5</v>
      </c>
      <c r="F117" s="42"/>
      <c r="G117" s="26">
        <f t="shared" si="26"/>
        <v>0</v>
      </c>
    </row>
    <row r="118" spans="1:7" ht="15.95" customHeight="1" thickTop="1" thickBot="1" x14ac:dyDescent="0.35">
      <c r="A118" s="64" t="s">
        <v>224</v>
      </c>
      <c r="B118" s="64" t="s">
        <v>241</v>
      </c>
      <c r="C118" s="62">
        <v>12</v>
      </c>
      <c r="D118" s="25" t="s">
        <v>16</v>
      </c>
      <c r="E118" s="25">
        <v>2.5</v>
      </c>
      <c r="F118" s="42"/>
      <c r="G118" s="26">
        <f t="shared" si="26"/>
        <v>0</v>
      </c>
    </row>
    <row r="119" spans="1:7" ht="15.95" customHeight="1" thickTop="1" thickBot="1" x14ac:dyDescent="0.35">
      <c r="A119" s="64" t="s">
        <v>52</v>
      </c>
      <c r="B119" s="64" t="s">
        <v>53</v>
      </c>
      <c r="C119" s="62">
        <v>12</v>
      </c>
      <c r="D119" s="25" t="s">
        <v>16</v>
      </c>
      <c r="E119" s="25">
        <v>3</v>
      </c>
      <c r="F119" s="42"/>
      <c r="G119" s="26">
        <f t="shared" si="26"/>
        <v>0</v>
      </c>
    </row>
    <row r="120" spans="1:7" ht="15.95" customHeight="1" thickTop="1" thickBot="1" x14ac:dyDescent="0.35">
      <c r="A120" s="64" t="s">
        <v>259</v>
      </c>
      <c r="B120" s="64" t="s">
        <v>240</v>
      </c>
      <c r="C120" s="62">
        <v>12</v>
      </c>
      <c r="D120" s="25" t="s">
        <v>16</v>
      </c>
      <c r="E120" s="25">
        <v>3</v>
      </c>
      <c r="F120" s="42"/>
      <c r="G120" s="26">
        <f t="shared" si="26"/>
        <v>0</v>
      </c>
    </row>
    <row r="121" spans="1:7" ht="15.95" customHeight="1" thickTop="1" thickBot="1" x14ac:dyDescent="0.35">
      <c r="A121" s="64" t="s">
        <v>260</v>
      </c>
      <c r="B121" s="64" t="s">
        <v>273</v>
      </c>
      <c r="C121" s="62">
        <v>12</v>
      </c>
      <c r="D121" s="25" t="s">
        <v>16</v>
      </c>
      <c r="E121" s="25">
        <v>3</v>
      </c>
      <c r="F121" s="42"/>
      <c r="G121" s="26">
        <f t="shared" si="26"/>
        <v>0</v>
      </c>
    </row>
    <row r="122" spans="1:7" ht="15.95" customHeight="1" thickTop="1" thickBot="1" x14ac:dyDescent="0.35">
      <c r="A122" s="64" t="s">
        <v>225</v>
      </c>
      <c r="B122" s="64" t="s">
        <v>242</v>
      </c>
      <c r="C122" s="62">
        <v>12</v>
      </c>
      <c r="D122" s="25" t="s">
        <v>16</v>
      </c>
      <c r="E122" s="25">
        <v>3</v>
      </c>
      <c r="F122" s="42"/>
      <c r="G122" s="26">
        <f t="shared" si="26"/>
        <v>0</v>
      </c>
    </row>
    <row r="123" spans="1:7" ht="15.95" customHeight="1" thickTop="1" thickBot="1" x14ac:dyDescent="0.35">
      <c r="A123" s="64" t="s">
        <v>475</v>
      </c>
      <c r="B123" s="64" t="s">
        <v>213</v>
      </c>
      <c r="C123" s="62">
        <v>12</v>
      </c>
      <c r="D123" s="25" t="s">
        <v>16</v>
      </c>
      <c r="E123" s="25">
        <v>3</v>
      </c>
      <c r="F123" s="42"/>
      <c r="G123" s="26">
        <f t="shared" si="26"/>
        <v>0</v>
      </c>
    </row>
    <row r="124" spans="1:7" ht="15.95" customHeight="1" thickTop="1" thickBot="1" x14ac:dyDescent="0.35">
      <c r="A124" s="64" t="s">
        <v>293</v>
      </c>
      <c r="B124" s="64" t="s">
        <v>302</v>
      </c>
      <c r="C124" s="62">
        <v>12</v>
      </c>
      <c r="D124" s="25" t="s">
        <v>16</v>
      </c>
      <c r="E124" s="25">
        <v>3</v>
      </c>
      <c r="F124" s="42"/>
      <c r="G124" s="26">
        <f t="shared" si="26"/>
        <v>0</v>
      </c>
    </row>
    <row r="125" spans="1:7" ht="15.95" customHeight="1" thickTop="1" thickBot="1" x14ac:dyDescent="0.35">
      <c r="A125" s="64" t="s">
        <v>65</v>
      </c>
      <c r="B125" s="64" t="s">
        <v>58</v>
      </c>
      <c r="C125" s="62">
        <v>12</v>
      </c>
      <c r="D125" s="25" t="s">
        <v>16</v>
      </c>
      <c r="E125" s="25">
        <v>3</v>
      </c>
      <c r="F125" s="42"/>
      <c r="G125" s="26">
        <f t="shared" si="26"/>
        <v>0</v>
      </c>
    </row>
    <row r="126" spans="1:7" ht="22.5" customHeight="1" thickTop="1" thickBot="1" x14ac:dyDescent="0.35">
      <c r="A126" s="64" t="s">
        <v>127</v>
      </c>
      <c r="B126" s="64" t="s">
        <v>102</v>
      </c>
      <c r="C126" s="62">
        <v>12</v>
      </c>
      <c r="D126" s="25" t="s">
        <v>16</v>
      </c>
      <c r="E126" s="25">
        <v>3</v>
      </c>
      <c r="F126" s="42"/>
      <c r="G126" s="26">
        <f t="shared" si="26"/>
        <v>0</v>
      </c>
    </row>
    <row r="127" spans="1:7" ht="15.95" customHeight="1" thickTop="1" thickBot="1" x14ac:dyDescent="0.35">
      <c r="A127" s="64" t="s">
        <v>476</v>
      </c>
      <c r="B127" s="64" t="s">
        <v>210</v>
      </c>
      <c r="C127" s="62">
        <v>12</v>
      </c>
      <c r="D127" s="25" t="s">
        <v>16</v>
      </c>
      <c r="E127" s="25">
        <v>3</v>
      </c>
      <c r="F127" s="42"/>
      <c r="G127" s="26">
        <f t="shared" si="26"/>
        <v>0</v>
      </c>
    </row>
    <row r="128" spans="1:7" ht="15.95" customHeight="1" thickTop="1" thickBot="1" x14ac:dyDescent="0.35">
      <c r="A128" s="64" t="s">
        <v>261</v>
      </c>
      <c r="B128" s="64" t="s">
        <v>274</v>
      </c>
      <c r="C128" s="52">
        <v>13</v>
      </c>
      <c r="D128" s="25" t="s">
        <v>16</v>
      </c>
      <c r="E128" s="25">
        <v>2.5</v>
      </c>
      <c r="F128" s="42"/>
      <c r="G128" s="26">
        <f t="shared" si="26"/>
        <v>0</v>
      </c>
    </row>
    <row r="129" spans="1:7" ht="15.95" customHeight="1" thickTop="1" thickBot="1" x14ac:dyDescent="0.35">
      <c r="A129" s="64" t="s">
        <v>262</v>
      </c>
      <c r="B129" s="64" t="s">
        <v>275</v>
      </c>
      <c r="C129" s="52">
        <v>13</v>
      </c>
      <c r="D129" s="25" t="s">
        <v>16</v>
      </c>
      <c r="E129" s="25">
        <v>2.5</v>
      </c>
      <c r="F129" s="42"/>
      <c r="G129" s="26">
        <f t="shared" si="26"/>
        <v>0</v>
      </c>
    </row>
    <row r="130" spans="1:7" ht="15.95" customHeight="1" thickTop="1" thickBot="1" x14ac:dyDescent="0.35">
      <c r="A130" s="64" t="s">
        <v>477</v>
      </c>
      <c r="B130" s="64" t="s">
        <v>478</v>
      </c>
      <c r="C130" s="52">
        <v>13</v>
      </c>
      <c r="D130" s="25" t="s">
        <v>94</v>
      </c>
      <c r="E130" s="25">
        <v>3</v>
      </c>
      <c r="F130" s="42"/>
      <c r="G130" s="26">
        <f t="shared" si="26"/>
        <v>0</v>
      </c>
    </row>
    <row r="131" spans="1:7" ht="15.95" customHeight="1" thickTop="1" thickBot="1" x14ac:dyDescent="0.35">
      <c r="A131" s="64" t="s">
        <v>263</v>
      </c>
      <c r="B131" s="64" t="s">
        <v>276</v>
      </c>
      <c r="C131" s="52">
        <v>13</v>
      </c>
      <c r="D131" s="25" t="s">
        <v>16</v>
      </c>
      <c r="E131" s="25">
        <v>3</v>
      </c>
      <c r="F131" s="42"/>
      <c r="G131" s="26">
        <f t="shared" ref="G131:G137" si="27">E131*F131</f>
        <v>0</v>
      </c>
    </row>
    <row r="132" spans="1:7" ht="15.95" customHeight="1" thickTop="1" thickBot="1" x14ac:dyDescent="0.35">
      <c r="A132" s="64" t="s">
        <v>479</v>
      </c>
      <c r="B132" s="64" t="s">
        <v>474</v>
      </c>
      <c r="C132" s="52">
        <v>13</v>
      </c>
      <c r="D132" s="25" t="s">
        <v>16</v>
      </c>
      <c r="E132" s="25">
        <v>3</v>
      </c>
      <c r="F132" s="42"/>
      <c r="G132" s="26">
        <f t="shared" si="27"/>
        <v>0</v>
      </c>
    </row>
    <row r="133" spans="1:7" ht="15.95" customHeight="1" thickTop="1" thickBot="1" x14ac:dyDescent="0.35">
      <c r="A133" s="64" t="s">
        <v>228</v>
      </c>
      <c r="B133" s="64"/>
      <c r="C133" s="52">
        <v>13</v>
      </c>
      <c r="D133" s="25" t="s">
        <v>16</v>
      </c>
      <c r="E133" s="25">
        <v>3</v>
      </c>
      <c r="F133" s="42"/>
      <c r="G133" s="26">
        <f t="shared" si="27"/>
        <v>0</v>
      </c>
    </row>
    <row r="134" spans="1:7" ht="15.95" customHeight="1" thickTop="1" thickBot="1" x14ac:dyDescent="0.35">
      <c r="A134" s="64" t="s">
        <v>480</v>
      </c>
      <c r="B134" s="64" t="s">
        <v>481</v>
      </c>
      <c r="C134" s="52">
        <v>13</v>
      </c>
      <c r="D134" s="25" t="s">
        <v>16</v>
      </c>
      <c r="E134" s="25">
        <v>3</v>
      </c>
      <c r="F134" s="42"/>
      <c r="G134" s="26">
        <f>E134*F134</f>
        <v>0</v>
      </c>
    </row>
    <row r="135" spans="1:7" ht="15.95" customHeight="1" thickTop="1" thickBot="1" x14ac:dyDescent="0.35">
      <c r="A135" s="64" t="s">
        <v>230</v>
      </c>
      <c r="B135" s="64" t="s">
        <v>247</v>
      </c>
      <c r="C135" s="52">
        <v>13</v>
      </c>
      <c r="D135" s="25" t="s">
        <v>16</v>
      </c>
      <c r="E135" s="25">
        <v>3</v>
      </c>
      <c r="F135" s="42"/>
      <c r="G135" s="26">
        <f t="shared" si="27"/>
        <v>0</v>
      </c>
    </row>
    <row r="136" spans="1:7" ht="15.95" customHeight="1" thickTop="1" thickBot="1" x14ac:dyDescent="0.35">
      <c r="A136" s="64" t="s">
        <v>101</v>
      </c>
      <c r="B136" s="64"/>
      <c r="C136" s="52">
        <v>13</v>
      </c>
      <c r="D136" s="25" t="s">
        <v>16</v>
      </c>
      <c r="E136" s="25">
        <v>3</v>
      </c>
      <c r="F136" s="42"/>
      <c r="G136" s="26">
        <f t="shared" si="27"/>
        <v>0</v>
      </c>
    </row>
    <row r="137" spans="1:7" ht="15.95" customHeight="1" thickTop="1" thickBot="1" x14ac:dyDescent="0.35">
      <c r="A137" s="64" t="s">
        <v>482</v>
      </c>
      <c r="B137" s="64"/>
      <c r="C137" s="52">
        <v>13</v>
      </c>
      <c r="D137" s="25" t="s">
        <v>16</v>
      </c>
      <c r="E137" s="25">
        <v>3</v>
      </c>
      <c r="F137" s="42"/>
      <c r="G137" s="26">
        <f t="shared" si="27"/>
        <v>0</v>
      </c>
    </row>
    <row r="138" spans="1:7" ht="15.95" customHeight="1" thickTop="1" thickBot="1" x14ac:dyDescent="0.35">
      <c r="A138" s="54" t="s">
        <v>24</v>
      </c>
      <c r="B138" s="55"/>
      <c r="C138" s="24"/>
      <c r="D138" s="25"/>
      <c r="E138" s="25">
        <v>3</v>
      </c>
      <c r="F138" s="42"/>
      <c r="G138" s="26">
        <f t="shared" si="26"/>
        <v>0</v>
      </c>
    </row>
    <row r="139" spans="1:7" ht="15.95" customHeight="1" thickTop="1" thickBot="1" x14ac:dyDescent="0.35">
      <c r="A139" s="80" t="s">
        <v>519</v>
      </c>
      <c r="B139" s="80"/>
      <c r="C139" s="80"/>
      <c r="D139" s="80"/>
      <c r="E139" s="80"/>
      <c r="F139" s="80"/>
      <c r="G139" s="26"/>
    </row>
    <row r="140" spans="1:7" ht="15.95" customHeight="1" thickTop="1" thickBot="1" x14ac:dyDescent="0.35">
      <c r="A140" s="63" t="s">
        <v>483</v>
      </c>
      <c r="B140" s="65" t="s">
        <v>484</v>
      </c>
      <c r="C140" s="24">
        <v>14</v>
      </c>
      <c r="D140" s="25" t="s">
        <v>94</v>
      </c>
      <c r="E140" s="25">
        <v>3</v>
      </c>
      <c r="F140" s="42"/>
      <c r="G140" s="26">
        <f t="shared" ref="G140:G154" si="28">E140*F140</f>
        <v>0</v>
      </c>
    </row>
    <row r="141" spans="1:7" ht="15.95" customHeight="1" thickTop="1" thickBot="1" x14ac:dyDescent="0.35">
      <c r="A141" s="64" t="s">
        <v>278</v>
      </c>
      <c r="B141" s="66" t="s">
        <v>283</v>
      </c>
      <c r="C141" s="24">
        <v>14</v>
      </c>
      <c r="D141" s="25" t="s">
        <v>16</v>
      </c>
      <c r="E141" s="25">
        <v>3</v>
      </c>
      <c r="F141" s="42"/>
      <c r="G141" s="26">
        <f t="shared" si="28"/>
        <v>0</v>
      </c>
    </row>
    <row r="142" spans="1:7" ht="15.95" customHeight="1" thickTop="1" thickBot="1" x14ac:dyDescent="0.35">
      <c r="A142" s="64" t="s">
        <v>485</v>
      </c>
      <c r="B142" s="66" t="s">
        <v>368</v>
      </c>
      <c r="C142" s="24">
        <v>14</v>
      </c>
      <c r="D142" s="25" t="s">
        <v>16</v>
      </c>
      <c r="E142" s="25">
        <v>3</v>
      </c>
      <c r="F142" s="42"/>
      <c r="G142" s="26">
        <f t="shared" si="28"/>
        <v>0</v>
      </c>
    </row>
    <row r="143" spans="1:7" ht="15.95" customHeight="1" thickTop="1" thickBot="1" x14ac:dyDescent="0.35">
      <c r="A143" s="64" t="s">
        <v>289</v>
      </c>
      <c r="B143" s="66" t="s">
        <v>298</v>
      </c>
      <c r="C143" s="24">
        <v>14</v>
      </c>
      <c r="D143" s="25" t="s">
        <v>16</v>
      </c>
      <c r="E143" s="25">
        <v>3</v>
      </c>
      <c r="F143" s="42"/>
      <c r="G143" s="26">
        <f t="shared" si="28"/>
        <v>0</v>
      </c>
    </row>
    <row r="144" spans="1:7" ht="15.95" customHeight="1" thickTop="1" thickBot="1" x14ac:dyDescent="0.35">
      <c r="A144" s="64" t="s">
        <v>290</v>
      </c>
      <c r="B144" s="66" t="s">
        <v>64</v>
      </c>
      <c r="C144" s="24">
        <v>14</v>
      </c>
      <c r="D144" s="25" t="s">
        <v>16</v>
      </c>
      <c r="E144" s="25">
        <v>2.5</v>
      </c>
      <c r="F144" s="42"/>
      <c r="G144" s="26">
        <f t="shared" si="28"/>
        <v>0</v>
      </c>
    </row>
    <row r="145" spans="1:7" ht="15.95" customHeight="1" thickTop="1" thickBot="1" x14ac:dyDescent="0.35">
      <c r="A145" s="64" t="s">
        <v>486</v>
      </c>
      <c r="B145" s="66" t="s">
        <v>487</v>
      </c>
      <c r="C145" s="24">
        <v>14</v>
      </c>
      <c r="D145" s="25" t="s">
        <v>16</v>
      </c>
      <c r="E145" s="25">
        <v>3</v>
      </c>
      <c r="F145" s="42"/>
      <c r="G145" s="26">
        <f t="shared" si="28"/>
        <v>0</v>
      </c>
    </row>
    <row r="146" spans="1:7" ht="15.95" customHeight="1" thickTop="1" thickBot="1" x14ac:dyDescent="0.35">
      <c r="A146" s="64" t="s">
        <v>488</v>
      </c>
      <c r="B146" s="66" t="s">
        <v>277</v>
      </c>
      <c r="C146" s="24">
        <v>14</v>
      </c>
      <c r="D146" s="25" t="s">
        <v>16</v>
      </c>
      <c r="E146" s="25">
        <v>2.5</v>
      </c>
      <c r="F146" s="42"/>
      <c r="G146" s="26">
        <f t="shared" si="28"/>
        <v>0</v>
      </c>
    </row>
    <row r="147" spans="1:7" ht="15.95" customHeight="1" thickTop="1" thickBot="1" x14ac:dyDescent="0.35">
      <c r="A147" s="64" t="s">
        <v>489</v>
      </c>
      <c r="B147" s="66" t="s">
        <v>490</v>
      </c>
      <c r="C147" s="24">
        <v>14</v>
      </c>
      <c r="D147" s="25" t="s">
        <v>16</v>
      </c>
      <c r="E147" s="25">
        <v>3</v>
      </c>
      <c r="F147" s="42"/>
      <c r="G147" s="26">
        <f t="shared" si="28"/>
        <v>0</v>
      </c>
    </row>
    <row r="148" spans="1:7" ht="15.95" customHeight="1" thickTop="1" thickBot="1" x14ac:dyDescent="0.35">
      <c r="A148" s="64" t="s">
        <v>309</v>
      </c>
      <c r="B148" s="66" t="s">
        <v>322</v>
      </c>
      <c r="C148" s="24">
        <v>14</v>
      </c>
      <c r="D148" s="25" t="s">
        <v>16</v>
      </c>
      <c r="E148" s="25">
        <v>3</v>
      </c>
      <c r="F148" s="42"/>
      <c r="G148" s="26">
        <f t="shared" si="28"/>
        <v>0</v>
      </c>
    </row>
    <row r="149" spans="1:7" ht="15.95" customHeight="1" thickTop="1" thickBot="1" x14ac:dyDescent="0.35">
      <c r="A149" s="64" t="s">
        <v>491</v>
      </c>
      <c r="B149" s="66" t="s">
        <v>492</v>
      </c>
      <c r="C149" s="24">
        <v>14</v>
      </c>
      <c r="D149" s="25" t="s">
        <v>16</v>
      </c>
      <c r="E149" s="25">
        <v>3</v>
      </c>
      <c r="F149" s="42"/>
      <c r="G149" s="26">
        <f t="shared" si="28"/>
        <v>0</v>
      </c>
    </row>
    <row r="150" spans="1:7" ht="15.95" customHeight="1" thickTop="1" thickBot="1" x14ac:dyDescent="0.35">
      <c r="A150" s="64" t="s">
        <v>113</v>
      </c>
      <c r="B150" s="66" t="s">
        <v>114</v>
      </c>
      <c r="C150" s="24">
        <v>14</v>
      </c>
      <c r="D150" s="25" t="s">
        <v>16</v>
      </c>
      <c r="E150" s="25">
        <v>3</v>
      </c>
      <c r="F150" s="42"/>
      <c r="G150" s="26">
        <f t="shared" si="28"/>
        <v>0</v>
      </c>
    </row>
    <row r="151" spans="1:7" ht="15.95" customHeight="1" thickTop="1" thickBot="1" x14ac:dyDescent="0.35">
      <c r="A151" s="64" t="s">
        <v>35</v>
      </c>
      <c r="B151" s="66" t="s">
        <v>36</v>
      </c>
      <c r="C151" s="24">
        <v>14</v>
      </c>
      <c r="D151" s="25" t="s">
        <v>16</v>
      </c>
      <c r="E151" s="25">
        <v>3</v>
      </c>
      <c r="F151" s="42"/>
      <c r="G151" s="26">
        <f t="shared" si="28"/>
        <v>0</v>
      </c>
    </row>
    <row r="152" spans="1:7" ht="21.75" customHeight="1" thickTop="1" thickBot="1" x14ac:dyDescent="0.35">
      <c r="A152" s="64" t="s">
        <v>493</v>
      </c>
      <c r="B152" s="66" t="s">
        <v>494</v>
      </c>
      <c r="C152" s="24">
        <v>14</v>
      </c>
      <c r="D152" s="25" t="s">
        <v>16</v>
      </c>
      <c r="E152" s="25">
        <v>3</v>
      </c>
      <c r="F152" s="42"/>
      <c r="G152" s="26">
        <f t="shared" si="28"/>
        <v>0</v>
      </c>
    </row>
    <row r="153" spans="1:7" ht="15.95" customHeight="1" thickTop="1" thickBot="1" x14ac:dyDescent="0.35">
      <c r="A153" s="64" t="s">
        <v>124</v>
      </c>
      <c r="B153" s="66" t="s">
        <v>38</v>
      </c>
      <c r="C153" s="24">
        <v>14</v>
      </c>
      <c r="D153" s="25" t="s">
        <v>16</v>
      </c>
      <c r="E153" s="25">
        <v>3</v>
      </c>
      <c r="F153" s="42"/>
      <c r="G153" s="26">
        <f t="shared" si="28"/>
        <v>0</v>
      </c>
    </row>
    <row r="154" spans="1:7" ht="15.95" customHeight="1" thickTop="1" thickBot="1" x14ac:dyDescent="0.35">
      <c r="A154" s="64" t="s">
        <v>495</v>
      </c>
      <c r="B154" s="66" t="s">
        <v>496</v>
      </c>
      <c r="C154" s="24">
        <v>14</v>
      </c>
      <c r="D154" s="25" t="s">
        <v>16</v>
      </c>
      <c r="E154" s="25">
        <v>3</v>
      </c>
      <c r="F154" s="42"/>
      <c r="G154" s="26">
        <f t="shared" si="28"/>
        <v>0</v>
      </c>
    </row>
    <row r="155" spans="1:7" ht="21.75" customHeight="1" thickTop="1" thickBot="1" x14ac:dyDescent="0.35">
      <c r="A155" s="64" t="s">
        <v>332</v>
      </c>
      <c r="B155" s="66" t="s">
        <v>243</v>
      </c>
      <c r="C155" s="24">
        <v>14</v>
      </c>
      <c r="D155" s="25" t="s">
        <v>16</v>
      </c>
      <c r="E155" s="25">
        <v>3</v>
      </c>
      <c r="F155" s="42"/>
      <c r="G155" s="26">
        <f t="shared" ref="G155:G157" si="29">E155*F155</f>
        <v>0</v>
      </c>
    </row>
    <row r="156" spans="1:7" ht="21.75" customHeight="1" thickTop="1" thickBot="1" x14ac:dyDescent="0.35">
      <c r="A156" s="64" t="s">
        <v>43</v>
      </c>
      <c r="B156" s="66" t="s">
        <v>44</v>
      </c>
      <c r="C156" s="24">
        <v>15</v>
      </c>
      <c r="D156" s="25" t="s">
        <v>16</v>
      </c>
      <c r="E156" s="25">
        <v>3</v>
      </c>
      <c r="F156" s="42"/>
      <c r="G156" s="26">
        <f t="shared" si="29"/>
        <v>0</v>
      </c>
    </row>
    <row r="157" spans="1:7" ht="21.75" customHeight="1" thickTop="1" thickBot="1" x14ac:dyDescent="0.35">
      <c r="A157" s="64" t="s">
        <v>128</v>
      </c>
      <c r="B157" s="66" t="s">
        <v>129</v>
      </c>
      <c r="C157" s="24">
        <v>15</v>
      </c>
      <c r="D157" s="25" t="s">
        <v>16</v>
      </c>
      <c r="E157" s="25">
        <v>3</v>
      </c>
      <c r="F157" s="42"/>
      <c r="G157" s="26">
        <f t="shared" si="29"/>
        <v>0</v>
      </c>
    </row>
    <row r="158" spans="1:7" ht="15.95" customHeight="1" thickTop="1" thickBot="1" x14ac:dyDescent="0.35">
      <c r="A158" s="64" t="s">
        <v>333</v>
      </c>
      <c r="B158" s="66" t="s">
        <v>78</v>
      </c>
      <c r="C158" s="24">
        <v>15</v>
      </c>
      <c r="D158" s="25" t="s">
        <v>16</v>
      </c>
      <c r="E158" s="25">
        <v>3</v>
      </c>
      <c r="F158" s="42"/>
      <c r="G158" s="26">
        <f t="shared" ref="G158:G177" si="30">E158*F158</f>
        <v>0</v>
      </c>
    </row>
    <row r="159" spans="1:7" ht="15.95" customHeight="1" thickTop="1" thickBot="1" x14ac:dyDescent="0.35">
      <c r="A159" s="64" t="s">
        <v>312</v>
      </c>
      <c r="B159" s="66" t="s">
        <v>326</v>
      </c>
      <c r="C159" s="24">
        <v>15</v>
      </c>
      <c r="D159" s="25" t="s">
        <v>16</v>
      </c>
      <c r="E159" s="25">
        <v>3</v>
      </c>
      <c r="F159" s="42"/>
      <c r="G159" s="26">
        <f t="shared" si="30"/>
        <v>0</v>
      </c>
    </row>
    <row r="160" spans="1:7" ht="15.95" customHeight="1" thickTop="1" thickBot="1" x14ac:dyDescent="0.35">
      <c r="A160" s="64" t="s">
        <v>71</v>
      </c>
      <c r="B160" s="66" t="s">
        <v>72</v>
      </c>
      <c r="C160" s="24">
        <v>15</v>
      </c>
      <c r="D160" s="25" t="s">
        <v>16</v>
      </c>
      <c r="E160" s="25">
        <v>3</v>
      </c>
      <c r="F160" s="42"/>
      <c r="G160" s="26">
        <f t="shared" si="30"/>
        <v>0</v>
      </c>
    </row>
    <row r="161" spans="1:7" ht="15.95" customHeight="1" thickTop="1" thickBot="1" x14ac:dyDescent="0.35">
      <c r="A161" s="64" t="s">
        <v>134</v>
      </c>
      <c r="B161" s="66" t="s">
        <v>135</v>
      </c>
      <c r="C161" s="24">
        <v>15</v>
      </c>
      <c r="D161" s="25" t="s">
        <v>16</v>
      </c>
      <c r="E161" s="25">
        <v>3</v>
      </c>
      <c r="F161" s="42"/>
      <c r="G161" s="26">
        <f t="shared" si="30"/>
        <v>0</v>
      </c>
    </row>
    <row r="162" spans="1:7" ht="15.95" customHeight="1" thickTop="1" thickBot="1" x14ac:dyDescent="0.35">
      <c r="A162" s="64" t="s">
        <v>497</v>
      </c>
      <c r="B162" s="66" t="s">
        <v>67</v>
      </c>
      <c r="C162" s="24">
        <v>15</v>
      </c>
      <c r="D162" s="25" t="s">
        <v>16</v>
      </c>
      <c r="E162" s="25">
        <v>3</v>
      </c>
      <c r="F162" s="42"/>
      <c r="G162" s="26">
        <f t="shared" si="30"/>
        <v>0</v>
      </c>
    </row>
    <row r="163" spans="1:7" ht="15.95" customHeight="1" thickTop="1" thickBot="1" x14ac:dyDescent="0.35">
      <c r="A163" s="64" t="s">
        <v>498</v>
      </c>
      <c r="B163" s="66" t="s">
        <v>499</v>
      </c>
      <c r="C163" s="24">
        <v>15</v>
      </c>
      <c r="D163" s="25" t="s">
        <v>16</v>
      </c>
      <c r="E163" s="25">
        <v>3</v>
      </c>
      <c r="F163" s="42"/>
      <c r="G163" s="26">
        <f t="shared" si="30"/>
        <v>0</v>
      </c>
    </row>
    <row r="164" spans="1:7" ht="15.95" customHeight="1" thickTop="1" thickBot="1" x14ac:dyDescent="0.35">
      <c r="A164" s="64" t="s">
        <v>136</v>
      </c>
      <c r="B164" s="66" t="s">
        <v>137</v>
      </c>
      <c r="C164" s="24">
        <v>15</v>
      </c>
      <c r="D164" s="25" t="s">
        <v>16</v>
      </c>
      <c r="E164" s="25">
        <v>2.5</v>
      </c>
      <c r="F164" s="42"/>
      <c r="G164" s="26">
        <f t="shared" si="30"/>
        <v>0</v>
      </c>
    </row>
    <row r="165" spans="1:7" ht="15.95" customHeight="1" thickTop="1" thickBot="1" x14ac:dyDescent="0.35">
      <c r="A165" s="64" t="s">
        <v>313</v>
      </c>
      <c r="B165" s="66" t="s">
        <v>73</v>
      </c>
      <c r="C165" s="24">
        <v>15</v>
      </c>
      <c r="D165" s="25" t="s">
        <v>16</v>
      </c>
      <c r="E165" s="25">
        <v>3</v>
      </c>
      <c r="F165" s="42"/>
      <c r="G165" s="26">
        <f t="shared" si="30"/>
        <v>0</v>
      </c>
    </row>
    <row r="166" spans="1:7" ht="15.95" customHeight="1" thickTop="1" thickBot="1" x14ac:dyDescent="0.35">
      <c r="A166" s="64" t="s">
        <v>500</v>
      </c>
      <c r="B166" s="66" t="s">
        <v>138</v>
      </c>
      <c r="C166" s="24">
        <v>15</v>
      </c>
      <c r="D166" s="25" t="s">
        <v>16</v>
      </c>
      <c r="E166" s="25">
        <v>2.5</v>
      </c>
      <c r="F166" s="42"/>
      <c r="G166" s="26">
        <f t="shared" si="30"/>
        <v>0</v>
      </c>
    </row>
    <row r="167" spans="1:7" ht="15.95" customHeight="1" thickTop="1" thickBot="1" x14ac:dyDescent="0.35">
      <c r="A167" s="64" t="s">
        <v>335</v>
      </c>
      <c r="B167" s="66" t="s">
        <v>340</v>
      </c>
      <c r="C167" s="24">
        <v>15</v>
      </c>
      <c r="D167" s="25" t="s">
        <v>16</v>
      </c>
      <c r="E167" s="25">
        <v>3</v>
      </c>
      <c r="F167" s="42"/>
      <c r="G167" s="26">
        <f t="shared" si="30"/>
        <v>0</v>
      </c>
    </row>
    <row r="168" spans="1:7" ht="15.95" customHeight="1" thickTop="1" thickBot="1" x14ac:dyDescent="0.35">
      <c r="A168" s="64" t="s">
        <v>115</v>
      </c>
      <c r="B168" s="66" t="s">
        <v>116</v>
      </c>
      <c r="C168" s="24">
        <v>15</v>
      </c>
      <c r="D168" s="25" t="s">
        <v>16</v>
      </c>
      <c r="E168" s="25">
        <v>3</v>
      </c>
      <c r="F168" s="42"/>
      <c r="G168" s="26">
        <f t="shared" si="30"/>
        <v>0</v>
      </c>
    </row>
    <row r="169" spans="1:7" ht="15.95" customHeight="1" thickTop="1" thickBot="1" x14ac:dyDescent="0.35">
      <c r="A169" s="64" t="s">
        <v>254</v>
      </c>
      <c r="B169" s="66" t="s">
        <v>270</v>
      </c>
      <c r="C169" s="24">
        <v>15</v>
      </c>
      <c r="D169" s="25" t="s">
        <v>16</v>
      </c>
      <c r="E169" s="25">
        <v>3</v>
      </c>
      <c r="F169" s="42"/>
      <c r="G169" s="26">
        <f t="shared" si="30"/>
        <v>0</v>
      </c>
    </row>
    <row r="170" spans="1:7" ht="15.95" customHeight="1" thickTop="1" thickBot="1" x14ac:dyDescent="0.35">
      <c r="A170" s="64" t="s">
        <v>501</v>
      </c>
      <c r="B170" s="66" t="s">
        <v>502</v>
      </c>
      <c r="C170" s="24">
        <v>15</v>
      </c>
      <c r="D170" s="25" t="s">
        <v>16</v>
      </c>
      <c r="E170" s="25">
        <v>3</v>
      </c>
      <c r="F170" s="42"/>
      <c r="G170" s="26">
        <f t="shared" si="30"/>
        <v>0</v>
      </c>
    </row>
    <row r="171" spans="1:7" ht="15.95" customHeight="1" thickTop="1" thickBot="1" x14ac:dyDescent="0.35">
      <c r="A171" s="64" t="s">
        <v>280</v>
      </c>
      <c r="B171" s="66" t="s">
        <v>285</v>
      </c>
      <c r="C171" s="24">
        <v>15</v>
      </c>
      <c r="D171" s="25" t="s">
        <v>16</v>
      </c>
      <c r="E171" s="25">
        <v>3</v>
      </c>
      <c r="F171" s="42"/>
      <c r="G171" s="26">
        <f t="shared" ref="G171:G176" si="31">E171*F171</f>
        <v>0</v>
      </c>
    </row>
    <row r="172" spans="1:7" ht="15.95" customHeight="1" thickTop="1" thickBot="1" x14ac:dyDescent="0.35">
      <c r="A172" s="64" t="s">
        <v>503</v>
      </c>
      <c r="B172" s="66" t="s">
        <v>324</v>
      </c>
      <c r="C172" s="24">
        <v>16</v>
      </c>
      <c r="D172" s="25" t="s">
        <v>16</v>
      </c>
      <c r="E172" s="25">
        <v>3</v>
      </c>
      <c r="F172" s="42"/>
      <c r="G172" s="26">
        <f t="shared" si="31"/>
        <v>0</v>
      </c>
    </row>
    <row r="173" spans="1:7" ht="15.95" customHeight="1" thickTop="1" thickBot="1" x14ac:dyDescent="0.35">
      <c r="A173" s="64" t="s">
        <v>338</v>
      </c>
      <c r="B173" s="66" t="s">
        <v>244</v>
      </c>
      <c r="C173" s="24">
        <v>16</v>
      </c>
      <c r="D173" s="25" t="s">
        <v>16</v>
      </c>
      <c r="E173" s="25">
        <v>3</v>
      </c>
      <c r="F173" s="42"/>
      <c r="G173" s="26">
        <f t="shared" si="31"/>
        <v>0</v>
      </c>
    </row>
    <row r="174" spans="1:7" ht="15.95" customHeight="1" thickTop="1" thickBot="1" x14ac:dyDescent="0.35">
      <c r="A174" s="64" t="s">
        <v>504</v>
      </c>
      <c r="B174" s="66" t="s">
        <v>139</v>
      </c>
      <c r="C174" s="24">
        <v>16</v>
      </c>
      <c r="D174" s="25" t="s">
        <v>16</v>
      </c>
      <c r="E174" s="25">
        <v>3</v>
      </c>
      <c r="F174" s="42"/>
      <c r="G174" s="26">
        <f t="shared" si="31"/>
        <v>0</v>
      </c>
    </row>
    <row r="175" spans="1:7" ht="15.95" customHeight="1" thickTop="1" thickBot="1" x14ac:dyDescent="0.35">
      <c r="A175" s="64" t="s">
        <v>119</v>
      </c>
      <c r="B175" s="66" t="s">
        <v>120</v>
      </c>
      <c r="C175" s="24">
        <v>16</v>
      </c>
      <c r="D175" s="25" t="s">
        <v>16</v>
      </c>
      <c r="E175" s="25">
        <v>3</v>
      </c>
      <c r="F175" s="42"/>
      <c r="G175" s="26">
        <f t="shared" si="31"/>
        <v>0</v>
      </c>
    </row>
    <row r="176" spans="1:7" ht="15.95" customHeight="1" thickTop="1" thickBot="1" x14ac:dyDescent="0.35">
      <c r="A176" s="64" t="s">
        <v>317</v>
      </c>
      <c r="B176" s="66" t="s">
        <v>329</v>
      </c>
      <c r="C176" s="24">
        <v>16</v>
      </c>
      <c r="D176" s="25" t="s">
        <v>16</v>
      </c>
      <c r="E176" s="25">
        <v>3</v>
      </c>
      <c r="F176" s="42"/>
      <c r="G176" s="26">
        <f t="shared" si="31"/>
        <v>0</v>
      </c>
    </row>
    <row r="177" spans="1:7" ht="15.95" customHeight="1" thickTop="1" thickBot="1" x14ac:dyDescent="0.35">
      <c r="A177" s="64" t="s">
        <v>505</v>
      </c>
      <c r="B177" s="66" t="s">
        <v>506</v>
      </c>
      <c r="C177" s="24">
        <v>16</v>
      </c>
      <c r="D177" s="25" t="s">
        <v>16</v>
      </c>
      <c r="E177" s="25">
        <v>3</v>
      </c>
      <c r="F177" s="42"/>
      <c r="G177" s="26">
        <f t="shared" si="30"/>
        <v>0</v>
      </c>
    </row>
    <row r="178" spans="1:7" ht="15.95" customHeight="1" thickTop="1" thickBot="1" x14ac:dyDescent="0.35">
      <c r="A178" s="64" t="s">
        <v>507</v>
      </c>
      <c r="B178" s="66" t="s">
        <v>330</v>
      </c>
      <c r="C178" s="24">
        <v>16</v>
      </c>
      <c r="D178" s="25" t="s">
        <v>16</v>
      </c>
      <c r="E178" s="25">
        <v>3</v>
      </c>
      <c r="F178" s="42"/>
      <c r="G178" s="26">
        <f t="shared" ref="G178:G183" si="32">E178*F178</f>
        <v>0</v>
      </c>
    </row>
    <row r="179" spans="1:7" ht="15.95" customHeight="1" thickTop="1" thickBot="1" x14ac:dyDescent="0.35">
      <c r="A179" s="64" t="s">
        <v>508</v>
      </c>
      <c r="B179" s="66" t="s">
        <v>330</v>
      </c>
      <c r="C179" s="24">
        <v>16</v>
      </c>
      <c r="D179" s="25" t="s">
        <v>16</v>
      </c>
      <c r="E179" s="25">
        <v>3</v>
      </c>
      <c r="F179" s="42"/>
      <c r="G179" s="26">
        <f t="shared" si="32"/>
        <v>0</v>
      </c>
    </row>
    <row r="180" spans="1:7" ht="15.95" customHeight="1" thickTop="1" thickBot="1" x14ac:dyDescent="0.35">
      <c r="A180" s="64" t="s">
        <v>291</v>
      </c>
      <c r="B180" s="66" t="s">
        <v>300</v>
      </c>
      <c r="C180" s="24">
        <v>16</v>
      </c>
      <c r="D180" s="25" t="s">
        <v>16</v>
      </c>
      <c r="E180" s="25">
        <v>3</v>
      </c>
      <c r="F180" s="42"/>
      <c r="G180" s="26">
        <f t="shared" si="32"/>
        <v>0</v>
      </c>
    </row>
    <row r="181" spans="1:7" ht="15.95" customHeight="1" thickTop="1" thickBot="1" x14ac:dyDescent="0.35">
      <c r="A181" s="64" t="s">
        <v>509</v>
      </c>
      <c r="B181" s="66" t="s">
        <v>154</v>
      </c>
      <c r="C181" s="24">
        <v>16</v>
      </c>
      <c r="D181" s="25" t="s">
        <v>16</v>
      </c>
      <c r="E181" s="25">
        <v>3</v>
      </c>
      <c r="F181" s="42"/>
      <c r="G181" s="26">
        <f t="shared" si="32"/>
        <v>0</v>
      </c>
    </row>
    <row r="182" spans="1:7" ht="15.95" customHeight="1" thickTop="1" thickBot="1" x14ac:dyDescent="0.35">
      <c r="A182" s="64" t="s">
        <v>510</v>
      </c>
      <c r="B182" s="66" t="s">
        <v>511</v>
      </c>
      <c r="C182" s="24">
        <v>16</v>
      </c>
      <c r="D182" s="25" t="s">
        <v>16</v>
      </c>
      <c r="E182" s="25">
        <v>3</v>
      </c>
      <c r="F182" s="42"/>
      <c r="G182" s="26">
        <f t="shared" si="32"/>
        <v>0</v>
      </c>
    </row>
    <row r="183" spans="1:7" ht="15.95" customHeight="1" thickTop="1" thickBot="1" x14ac:dyDescent="0.35">
      <c r="A183" s="64" t="s">
        <v>512</v>
      </c>
      <c r="B183" s="66" t="s">
        <v>513</v>
      </c>
      <c r="C183" s="24">
        <v>16</v>
      </c>
      <c r="D183" s="25" t="s">
        <v>16</v>
      </c>
      <c r="E183" s="25">
        <v>3</v>
      </c>
      <c r="F183" s="42"/>
      <c r="G183" s="26">
        <f t="shared" si="32"/>
        <v>0</v>
      </c>
    </row>
    <row r="184" spans="1:7" ht="15.95" customHeight="1" thickTop="1" thickBot="1" x14ac:dyDescent="0.35">
      <c r="A184" s="64" t="s">
        <v>132</v>
      </c>
      <c r="B184" s="66" t="s">
        <v>133</v>
      </c>
      <c r="C184" s="24">
        <v>16</v>
      </c>
      <c r="D184" s="25" t="s">
        <v>16</v>
      </c>
      <c r="E184" s="25">
        <v>3</v>
      </c>
      <c r="F184" s="42"/>
      <c r="G184" s="26">
        <f t="shared" ref="G184:G195" si="33">E184*F184</f>
        <v>0</v>
      </c>
    </row>
    <row r="185" spans="1:7" ht="15.95" customHeight="1" thickTop="1" thickBot="1" x14ac:dyDescent="0.35">
      <c r="A185" s="64" t="s">
        <v>514</v>
      </c>
      <c r="B185" s="66" t="s">
        <v>515</v>
      </c>
      <c r="C185" s="24">
        <v>16</v>
      </c>
      <c r="D185" s="25" t="s">
        <v>16</v>
      </c>
      <c r="E185" s="25">
        <v>3</v>
      </c>
      <c r="F185" s="42"/>
      <c r="G185" s="26">
        <f t="shared" si="33"/>
        <v>0</v>
      </c>
    </row>
    <row r="186" spans="1:7" ht="15.95" customHeight="1" thickTop="1" thickBot="1" x14ac:dyDescent="0.35">
      <c r="A186" s="64" t="s">
        <v>125</v>
      </c>
      <c r="B186" s="66" t="s">
        <v>126</v>
      </c>
      <c r="C186" s="24">
        <v>16</v>
      </c>
      <c r="D186" s="25" t="s">
        <v>16</v>
      </c>
      <c r="E186" s="25">
        <v>2.5</v>
      </c>
      <c r="F186" s="42"/>
      <c r="G186" s="26">
        <f t="shared" si="33"/>
        <v>0</v>
      </c>
    </row>
    <row r="187" spans="1:7" ht="15.95" customHeight="1" thickTop="1" thickBot="1" x14ac:dyDescent="0.35">
      <c r="A187" s="64" t="s">
        <v>516</v>
      </c>
      <c r="B187" s="66" t="s">
        <v>80</v>
      </c>
      <c r="C187" s="24">
        <v>16</v>
      </c>
      <c r="D187" s="25" t="s">
        <v>16</v>
      </c>
      <c r="E187" s="25">
        <v>2.5</v>
      </c>
      <c r="F187" s="42"/>
      <c r="G187" s="26">
        <f t="shared" si="33"/>
        <v>0</v>
      </c>
    </row>
    <row r="188" spans="1:7" ht="15.95" customHeight="1" thickTop="1" thickBot="1" x14ac:dyDescent="0.35">
      <c r="A188" s="64" t="s">
        <v>140</v>
      </c>
      <c r="B188" s="66" t="s">
        <v>141</v>
      </c>
      <c r="C188" s="24">
        <v>17</v>
      </c>
      <c r="D188" s="25" t="s">
        <v>16</v>
      </c>
      <c r="E188" s="25">
        <v>2.5</v>
      </c>
      <c r="F188" s="42"/>
      <c r="G188" s="26">
        <f t="shared" si="33"/>
        <v>0</v>
      </c>
    </row>
    <row r="189" spans="1:7" ht="15.95" customHeight="1" thickTop="1" thickBot="1" x14ac:dyDescent="0.35">
      <c r="A189" s="64" t="s">
        <v>294</v>
      </c>
      <c r="B189" s="66" t="s">
        <v>102</v>
      </c>
      <c r="C189" s="24">
        <v>17</v>
      </c>
      <c r="D189" s="25" t="s">
        <v>16</v>
      </c>
      <c r="E189" s="25">
        <v>3</v>
      </c>
      <c r="F189" s="42"/>
      <c r="G189" s="26">
        <f t="shared" si="33"/>
        <v>0</v>
      </c>
    </row>
    <row r="190" spans="1:7" ht="15.95" customHeight="1" thickTop="1" thickBot="1" x14ac:dyDescent="0.35">
      <c r="A190" s="64" t="s">
        <v>517</v>
      </c>
      <c r="B190" s="66" t="s">
        <v>518</v>
      </c>
      <c r="C190" s="24">
        <v>17</v>
      </c>
      <c r="D190" s="25" t="s">
        <v>16</v>
      </c>
      <c r="E190" s="25">
        <v>3</v>
      </c>
      <c r="F190" s="42"/>
      <c r="G190" s="26">
        <f t="shared" si="33"/>
        <v>0</v>
      </c>
    </row>
    <row r="191" spans="1:7" ht="15.95" customHeight="1" thickTop="1" thickBot="1" x14ac:dyDescent="0.35">
      <c r="A191" s="64" t="s">
        <v>295</v>
      </c>
      <c r="B191" s="66" t="s">
        <v>303</v>
      </c>
      <c r="C191" s="24">
        <v>17</v>
      </c>
      <c r="D191" s="25" t="s">
        <v>16</v>
      </c>
      <c r="E191" s="25">
        <v>2.5</v>
      </c>
      <c r="F191" s="42"/>
      <c r="G191" s="26">
        <f t="shared" si="33"/>
        <v>0</v>
      </c>
    </row>
    <row r="192" spans="1:7" ht="15.95" customHeight="1" thickTop="1" thickBot="1" x14ac:dyDescent="0.35">
      <c r="A192" s="64" t="s">
        <v>296</v>
      </c>
      <c r="B192" s="66" t="s">
        <v>304</v>
      </c>
      <c r="C192" s="24">
        <v>17</v>
      </c>
      <c r="D192" s="25" t="s">
        <v>16</v>
      </c>
      <c r="E192" s="25">
        <v>2.5</v>
      </c>
      <c r="F192" s="42"/>
      <c r="G192" s="26">
        <f t="shared" si="33"/>
        <v>0</v>
      </c>
    </row>
    <row r="193" spans="1:7" ht="15.95" customHeight="1" thickTop="1" thickBot="1" x14ac:dyDescent="0.35">
      <c r="A193" s="64" t="s">
        <v>160</v>
      </c>
      <c r="B193" s="66" t="s">
        <v>161</v>
      </c>
      <c r="C193" s="24">
        <v>17</v>
      </c>
      <c r="D193" s="25" t="s">
        <v>16</v>
      </c>
      <c r="E193" s="25">
        <v>3</v>
      </c>
      <c r="F193" s="42"/>
      <c r="G193" s="26">
        <f t="shared" si="33"/>
        <v>0</v>
      </c>
    </row>
    <row r="194" spans="1:7" ht="15.95" customHeight="1" thickTop="1" thickBot="1" x14ac:dyDescent="0.35">
      <c r="A194" s="64" t="s">
        <v>227</v>
      </c>
      <c r="B194" s="66" t="s">
        <v>245</v>
      </c>
      <c r="C194" s="24">
        <v>17</v>
      </c>
      <c r="D194" s="25" t="s">
        <v>16</v>
      </c>
      <c r="E194" s="25">
        <v>3</v>
      </c>
      <c r="F194" s="42"/>
      <c r="G194" s="26">
        <f t="shared" si="33"/>
        <v>0</v>
      </c>
    </row>
    <row r="195" spans="1:7" ht="15.95" customHeight="1" thickTop="1" thickBot="1" x14ac:dyDescent="0.35">
      <c r="A195" s="67" t="s">
        <v>264</v>
      </c>
      <c r="B195" s="68" t="s">
        <v>277</v>
      </c>
      <c r="C195" s="24">
        <v>17</v>
      </c>
      <c r="D195" s="25" t="s">
        <v>16</v>
      </c>
      <c r="E195" s="25">
        <v>3</v>
      </c>
      <c r="F195" s="42"/>
      <c r="G195" s="26">
        <f t="shared" si="33"/>
        <v>0</v>
      </c>
    </row>
    <row r="196" spans="1:7" ht="15.95" customHeight="1" thickTop="1" thickBot="1" x14ac:dyDescent="0.35">
      <c r="A196" s="28" t="s">
        <v>24</v>
      </c>
      <c r="B196" s="27"/>
      <c r="C196" s="24"/>
      <c r="D196" s="25"/>
      <c r="E196" s="25">
        <v>3</v>
      </c>
      <c r="F196" s="42"/>
      <c r="G196" s="26">
        <f t="shared" ref="G196:G219" si="34">E196*F196</f>
        <v>0</v>
      </c>
    </row>
    <row r="197" spans="1:7" ht="16.5" thickTop="1" thickBot="1" x14ac:dyDescent="0.35">
      <c r="A197" s="80" t="s">
        <v>521</v>
      </c>
      <c r="B197" s="80"/>
      <c r="C197" s="80"/>
      <c r="D197" s="80"/>
      <c r="E197" s="80"/>
      <c r="F197" s="80"/>
      <c r="G197" s="26"/>
    </row>
    <row r="198" spans="1:7" ht="17.25" thickTop="1" thickBot="1" x14ac:dyDescent="0.35">
      <c r="A198" s="63" t="s">
        <v>306</v>
      </c>
      <c r="B198" s="65" t="s">
        <v>320</v>
      </c>
      <c r="C198" s="24">
        <v>18</v>
      </c>
      <c r="D198" s="25" t="s">
        <v>16</v>
      </c>
      <c r="E198" s="25">
        <v>3</v>
      </c>
      <c r="F198" s="42"/>
      <c r="G198" s="26">
        <f t="shared" ref="G198:G215" si="35">E198*F198</f>
        <v>0</v>
      </c>
    </row>
    <row r="199" spans="1:7" ht="17.25" thickTop="1" thickBot="1" x14ac:dyDescent="0.35">
      <c r="A199" s="64" t="s">
        <v>159</v>
      </c>
      <c r="B199" s="66" t="s">
        <v>158</v>
      </c>
      <c r="C199" s="24">
        <v>18</v>
      </c>
      <c r="D199" s="25" t="s">
        <v>16</v>
      </c>
      <c r="E199" s="25">
        <v>3</v>
      </c>
      <c r="F199" s="42"/>
      <c r="G199" s="26">
        <f t="shared" si="35"/>
        <v>0</v>
      </c>
    </row>
    <row r="200" spans="1:7" ht="17.25" thickTop="1" thickBot="1" x14ac:dyDescent="0.35">
      <c r="A200" s="64" t="s">
        <v>522</v>
      </c>
      <c r="B200" s="66" t="s">
        <v>103</v>
      </c>
      <c r="C200" s="24">
        <v>18</v>
      </c>
      <c r="D200" s="25" t="s">
        <v>16</v>
      </c>
      <c r="E200" s="25">
        <v>3</v>
      </c>
      <c r="F200" s="42"/>
      <c r="G200" s="26">
        <f t="shared" si="35"/>
        <v>0</v>
      </c>
    </row>
    <row r="201" spans="1:7" ht="17.25" thickTop="1" thickBot="1" x14ac:dyDescent="0.35">
      <c r="A201" s="64" t="s">
        <v>307</v>
      </c>
      <c r="B201" s="66" t="s">
        <v>103</v>
      </c>
      <c r="C201" s="24">
        <v>18</v>
      </c>
      <c r="D201" s="25" t="s">
        <v>16</v>
      </c>
      <c r="E201" s="25">
        <v>3</v>
      </c>
      <c r="F201" s="42"/>
      <c r="G201" s="26">
        <f t="shared" si="35"/>
        <v>0</v>
      </c>
    </row>
    <row r="202" spans="1:7" ht="17.25" thickTop="1" thickBot="1" x14ac:dyDescent="0.35">
      <c r="A202" s="64" t="s">
        <v>523</v>
      </c>
      <c r="B202" s="66" t="s">
        <v>524</v>
      </c>
      <c r="C202" s="24">
        <v>18</v>
      </c>
      <c r="D202" s="25" t="s">
        <v>16</v>
      </c>
      <c r="E202" s="25">
        <v>3</v>
      </c>
      <c r="F202" s="42"/>
      <c r="G202" s="26">
        <f t="shared" si="35"/>
        <v>0</v>
      </c>
    </row>
    <row r="203" spans="1:7" ht="17.25" thickTop="1" thickBot="1" x14ac:dyDescent="0.35">
      <c r="A203" s="64" t="s">
        <v>144</v>
      </c>
      <c r="B203" s="66" t="s">
        <v>145</v>
      </c>
      <c r="C203" s="24">
        <v>18</v>
      </c>
      <c r="D203" s="25" t="s">
        <v>16</v>
      </c>
      <c r="E203" s="25">
        <v>3</v>
      </c>
      <c r="F203" s="42"/>
      <c r="G203" s="26">
        <f t="shared" si="35"/>
        <v>0</v>
      </c>
    </row>
    <row r="204" spans="1:7" ht="17.25" thickTop="1" thickBot="1" x14ac:dyDescent="0.35">
      <c r="A204" s="64" t="s">
        <v>342</v>
      </c>
      <c r="B204" s="66" t="s">
        <v>321</v>
      </c>
      <c r="C204" s="24">
        <v>18</v>
      </c>
      <c r="D204" s="25" t="s">
        <v>16</v>
      </c>
      <c r="E204" s="25">
        <v>3</v>
      </c>
      <c r="F204" s="42"/>
      <c r="G204" s="26">
        <f t="shared" si="35"/>
        <v>0</v>
      </c>
    </row>
    <row r="205" spans="1:7" ht="17.25" thickTop="1" thickBot="1" x14ac:dyDescent="0.35">
      <c r="A205" s="64" t="s">
        <v>525</v>
      </c>
      <c r="B205" s="66" t="s">
        <v>526</v>
      </c>
      <c r="C205" s="24">
        <v>18</v>
      </c>
      <c r="D205" s="25" t="s">
        <v>16</v>
      </c>
      <c r="E205" s="25">
        <v>3</v>
      </c>
      <c r="F205" s="42"/>
      <c r="G205" s="26">
        <f t="shared" si="35"/>
        <v>0</v>
      </c>
    </row>
    <row r="206" spans="1:7" ht="15.95" customHeight="1" thickTop="1" thickBot="1" x14ac:dyDescent="0.35">
      <c r="A206" s="64" t="s">
        <v>527</v>
      </c>
      <c r="B206" s="66" t="s">
        <v>265</v>
      </c>
      <c r="C206" s="24">
        <v>18</v>
      </c>
      <c r="D206" s="25" t="s">
        <v>16</v>
      </c>
      <c r="E206" s="25">
        <v>3</v>
      </c>
      <c r="F206" s="42"/>
      <c r="G206" s="26">
        <f t="shared" si="35"/>
        <v>0</v>
      </c>
    </row>
    <row r="207" spans="1:7" ht="17.25" thickTop="1" thickBot="1" x14ac:dyDescent="0.35">
      <c r="A207" s="64" t="s">
        <v>528</v>
      </c>
      <c r="B207" s="66" t="s">
        <v>64</v>
      </c>
      <c r="C207" s="24">
        <v>18</v>
      </c>
      <c r="D207" s="25" t="s">
        <v>16</v>
      </c>
      <c r="E207" s="25">
        <v>3</v>
      </c>
      <c r="F207" s="42"/>
      <c r="G207" s="26">
        <f t="shared" si="35"/>
        <v>0</v>
      </c>
    </row>
    <row r="208" spans="1:7" ht="17.25" thickTop="1" thickBot="1" x14ac:dyDescent="0.35">
      <c r="A208" s="64" t="s">
        <v>310</v>
      </c>
      <c r="B208" s="66" t="s">
        <v>323</v>
      </c>
      <c r="C208" s="24">
        <v>18</v>
      </c>
      <c r="D208" s="25" t="s">
        <v>16</v>
      </c>
      <c r="E208" s="25">
        <v>3</v>
      </c>
      <c r="F208" s="42"/>
      <c r="G208" s="26">
        <f t="shared" si="35"/>
        <v>0</v>
      </c>
    </row>
    <row r="209" spans="1:7" ht="17.25" thickTop="1" thickBot="1" x14ac:dyDescent="0.35">
      <c r="A209" s="64" t="s">
        <v>529</v>
      </c>
      <c r="B209" s="66" t="s">
        <v>530</v>
      </c>
      <c r="C209" s="24">
        <v>18</v>
      </c>
      <c r="D209" s="25" t="s">
        <v>16</v>
      </c>
      <c r="E209" s="25">
        <v>3</v>
      </c>
      <c r="F209" s="42"/>
      <c r="G209" s="26">
        <f t="shared" si="35"/>
        <v>0</v>
      </c>
    </row>
    <row r="210" spans="1:7" ht="19.5" customHeight="1" thickTop="1" thickBot="1" x14ac:dyDescent="0.35">
      <c r="A210" s="64" t="s">
        <v>531</v>
      </c>
      <c r="B210" s="66" t="s">
        <v>77</v>
      </c>
      <c r="C210" s="24">
        <v>18</v>
      </c>
      <c r="D210" s="25" t="s">
        <v>16</v>
      </c>
      <c r="E210" s="25">
        <v>3</v>
      </c>
      <c r="F210" s="42"/>
      <c r="G210" s="26">
        <f t="shared" si="35"/>
        <v>0</v>
      </c>
    </row>
    <row r="211" spans="1:7" ht="17.25" thickTop="1" thickBot="1" x14ac:dyDescent="0.35">
      <c r="A211" s="64" t="s">
        <v>148</v>
      </c>
      <c r="B211" s="66" t="s">
        <v>41</v>
      </c>
      <c r="C211" s="24">
        <v>18</v>
      </c>
      <c r="D211" s="25" t="s">
        <v>16</v>
      </c>
      <c r="E211" s="25">
        <v>3</v>
      </c>
      <c r="F211" s="42"/>
      <c r="G211" s="26">
        <f t="shared" si="35"/>
        <v>0</v>
      </c>
    </row>
    <row r="212" spans="1:7" ht="17.25" thickTop="1" thickBot="1" x14ac:dyDescent="0.35">
      <c r="A212" s="64" t="s">
        <v>532</v>
      </c>
      <c r="B212" s="66" t="s">
        <v>533</v>
      </c>
      <c r="C212" s="24">
        <v>18</v>
      </c>
      <c r="D212" s="25" t="s">
        <v>16</v>
      </c>
      <c r="E212" s="25">
        <v>3</v>
      </c>
      <c r="F212" s="42"/>
      <c r="G212" s="26">
        <f t="shared" si="35"/>
        <v>0</v>
      </c>
    </row>
    <row r="213" spans="1:7" ht="17.25" thickTop="1" thickBot="1" x14ac:dyDescent="0.35">
      <c r="A213" s="64" t="s">
        <v>534</v>
      </c>
      <c r="B213" s="66" t="s">
        <v>149</v>
      </c>
      <c r="C213" s="24">
        <v>18</v>
      </c>
      <c r="D213" s="25" t="s">
        <v>16</v>
      </c>
      <c r="E213" s="25">
        <v>3</v>
      </c>
      <c r="F213" s="42"/>
      <c r="G213" s="26">
        <f t="shared" si="35"/>
        <v>0</v>
      </c>
    </row>
    <row r="214" spans="1:7" ht="17.25" thickTop="1" thickBot="1" x14ac:dyDescent="0.35">
      <c r="A214" s="64" t="s">
        <v>535</v>
      </c>
      <c r="B214" s="66" t="s">
        <v>75</v>
      </c>
      <c r="C214" s="24">
        <v>19</v>
      </c>
      <c r="D214" s="25" t="s">
        <v>16</v>
      </c>
      <c r="E214" s="25">
        <v>3</v>
      </c>
      <c r="F214" s="42"/>
      <c r="G214" s="26">
        <f t="shared" si="35"/>
        <v>0</v>
      </c>
    </row>
    <row r="215" spans="1:7" ht="17.25" thickTop="1" thickBot="1" x14ac:dyDescent="0.35">
      <c r="A215" s="64" t="s">
        <v>150</v>
      </c>
      <c r="B215" s="66" t="s">
        <v>151</v>
      </c>
      <c r="C215" s="24">
        <v>19</v>
      </c>
      <c r="D215" s="25" t="s">
        <v>16</v>
      </c>
      <c r="E215" s="25">
        <v>3</v>
      </c>
      <c r="F215" s="42"/>
      <c r="G215" s="26">
        <f t="shared" si="35"/>
        <v>0</v>
      </c>
    </row>
    <row r="216" spans="1:7" ht="17.25" thickTop="1" thickBot="1" x14ac:dyDescent="0.35">
      <c r="A216" s="64" t="s">
        <v>536</v>
      </c>
      <c r="B216" s="66" t="s">
        <v>370</v>
      </c>
      <c r="C216" s="24">
        <v>19</v>
      </c>
      <c r="D216" s="25" t="s">
        <v>16</v>
      </c>
      <c r="E216" s="25">
        <v>3</v>
      </c>
      <c r="F216" s="42"/>
      <c r="G216" s="26">
        <f t="shared" si="34"/>
        <v>0</v>
      </c>
    </row>
    <row r="217" spans="1:7" ht="17.25" thickTop="1" thickBot="1" x14ac:dyDescent="0.35">
      <c r="A217" s="64" t="s">
        <v>336</v>
      </c>
      <c r="B217" s="66" t="s">
        <v>340</v>
      </c>
      <c r="C217" s="24">
        <v>19</v>
      </c>
      <c r="D217" s="25" t="s">
        <v>16</v>
      </c>
      <c r="E217" s="25">
        <v>3</v>
      </c>
      <c r="F217" s="42"/>
      <c r="G217" s="26">
        <f t="shared" si="34"/>
        <v>0</v>
      </c>
    </row>
    <row r="218" spans="1:7" ht="17.25" thickTop="1" thickBot="1" x14ac:dyDescent="0.35">
      <c r="A218" s="64" t="s">
        <v>378</v>
      </c>
      <c r="B218" s="66" t="s">
        <v>386</v>
      </c>
      <c r="C218" s="24">
        <v>19</v>
      </c>
      <c r="D218" s="25" t="s">
        <v>16</v>
      </c>
      <c r="E218" s="25">
        <v>3</v>
      </c>
      <c r="F218" s="42"/>
      <c r="G218" s="26">
        <f t="shared" si="34"/>
        <v>0</v>
      </c>
    </row>
    <row r="219" spans="1:7" ht="17.25" thickTop="1" thickBot="1" x14ac:dyDescent="0.35">
      <c r="A219" s="64" t="s">
        <v>537</v>
      </c>
      <c r="B219" s="66" t="s">
        <v>74</v>
      </c>
      <c r="C219" s="24">
        <v>19</v>
      </c>
      <c r="D219" s="25" t="s">
        <v>16</v>
      </c>
      <c r="E219" s="25">
        <v>3</v>
      </c>
      <c r="F219" s="42"/>
      <c r="G219" s="26">
        <f t="shared" si="34"/>
        <v>0</v>
      </c>
    </row>
    <row r="220" spans="1:7" ht="17.25" thickTop="1" thickBot="1" x14ac:dyDescent="0.35">
      <c r="A220" s="64" t="s">
        <v>538</v>
      </c>
      <c r="B220" s="66" t="s">
        <v>539</v>
      </c>
      <c r="C220" s="24">
        <v>19</v>
      </c>
      <c r="D220" s="25" t="s">
        <v>16</v>
      </c>
      <c r="E220" s="25">
        <v>3</v>
      </c>
      <c r="F220" s="42"/>
      <c r="G220" s="26">
        <f t="shared" ref="G220:G245" si="36">E220*F220</f>
        <v>0</v>
      </c>
    </row>
    <row r="221" spans="1:7" ht="17.25" thickTop="1" thickBot="1" x14ac:dyDescent="0.35">
      <c r="A221" s="64" t="s">
        <v>540</v>
      </c>
      <c r="B221" s="66" t="s">
        <v>328</v>
      </c>
      <c r="C221" s="24">
        <v>19</v>
      </c>
      <c r="D221" s="25" t="s">
        <v>16</v>
      </c>
      <c r="E221" s="25">
        <v>3</v>
      </c>
      <c r="F221" s="42"/>
      <c r="G221" s="26">
        <f t="shared" si="36"/>
        <v>0</v>
      </c>
    </row>
    <row r="222" spans="1:7" ht="17.25" thickTop="1" thickBot="1" x14ac:dyDescent="0.35">
      <c r="A222" s="64" t="s">
        <v>152</v>
      </c>
      <c r="B222" s="66" t="s">
        <v>81</v>
      </c>
      <c r="C222" s="24">
        <v>19</v>
      </c>
      <c r="D222" s="25" t="s">
        <v>16</v>
      </c>
      <c r="E222" s="25">
        <v>3</v>
      </c>
      <c r="F222" s="42"/>
      <c r="G222" s="26">
        <f t="shared" si="36"/>
        <v>0</v>
      </c>
    </row>
    <row r="223" spans="1:7" ht="17.25" thickTop="1" thickBot="1" x14ac:dyDescent="0.35">
      <c r="A223" s="64" t="s">
        <v>541</v>
      </c>
      <c r="B223" s="66" t="s">
        <v>542</v>
      </c>
      <c r="C223" s="24">
        <v>19</v>
      </c>
      <c r="D223" s="25" t="s">
        <v>16</v>
      </c>
      <c r="E223" s="25">
        <v>3</v>
      </c>
      <c r="F223" s="42"/>
      <c r="G223" s="26">
        <f t="shared" si="36"/>
        <v>0</v>
      </c>
    </row>
    <row r="224" spans="1:7" ht="17.25" thickTop="1" thickBot="1" x14ac:dyDescent="0.35">
      <c r="A224" s="64" t="s">
        <v>543</v>
      </c>
      <c r="B224" s="66" t="s">
        <v>544</v>
      </c>
      <c r="C224" s="24">
        <v>19</v>
      </c>
      <c r="D224" s="25" t="s">
        <v>16</v>
      </c>
      <c r="E224" s="25">
        <v>3</v>
      </c>
      <c r="F224" s="42"/>
      <c r="G224" s="26">
        <f t="shared" si="36"/>
        <v>0</v>
      </c>
    </row>
    <row r="225" spans="1:7" ht="17.25" thickTop="1" thickBot="1" x14ac:dyDescent="0.35">
      <c r="A225" s="64" t="s">
        <v>545</v>
      </c>
      <c r="B225" s="66" t="s">
        <v>42</v>
      </c>
      <c r="C225" s="24">
        <v>19</v>
      </c>
      <c r="D225" s="25" t="s">
        <v>16</v>
      </c>
      <c r="E225" s="25">
        <v>3</v>
      </c>
      <c r="F225" s="42"/>
      <c r="G225" s="26">
        <f t="shared" ref="G225:G228" si="37">E225*F225</f>
        <v>0</v>
      </c>
    </row>
    <row r="226" spans="1:7" ht="17.25" thickTop="1" thickBot="1" x14ac:dyDescent="0.35">
      <c r="A226" s="64" t="s">
        <v>546</v>
      </c>
      <c r="B226" s="66" t="s">
        <v>39</v>
      </c>
      <c r="C226" s="24">
        <v>19</v>
      </c>
      <c r="D226" s="25" t="s">
        <v>16</v>
      </c>
      <c r="E226" s="25">
        <v>3</v>
      </c>
      <c r="F226" s="42"/>
      <c r="G226" s="26">
        <f t="shared" si="37"/>
        <v>0</v>
      </c>
    </row>
    <row r="227" spans="1:7" ht="17.25" thickTop="1" thickBot="1" x14ac:dyDescent="0.35">
      <c r="A227" s="64" t="s">
        <v>153</v>
      </c>
      <c r="B227" s="66" t="s">
        <v>97</v>
      </c>
      <c r="C227" s="24">
        <v>19</v>
      </c>
      <c r="D227" s="25" t="s">
        <v>16</v>
      </c>
      <c r="E227" s="25">
        <v>3</v>
      </c>
      <c r="F227" s="42"/>
      <c r="G227" s="26">
        <f t="shared" si="37"/>
        <v>0</v>
      </c>
    </row>
    <row r="228" spans="1:7" ht="17.25" thickTop="1" thickBot="1" x14ac:dyDescent="0.35">
      <c r="A228" s="64" t="s">
        <v>315</v>
      </c>
      <c r="B228" s="66" t="s">
        <v>323</v>
      </c>
      <c r="C228" s="24">
        <v>19</v>
      </c>
      <c r="D228" s="25" t="s">
        <v>16</v>
      </c>
      <c r="E228" s="25">
        <v>3</v>
      </c>
      <c r="F228" s="42"/>
      <c r="G228" s="26">
        <f t="shared" si="37"/>
        <v>0</v>
      </c>
    </row>
    <row r="229" spans="1:7" ht="17.25" thickTop="1" thickBot="1" x14ac:dyDescent="0.35">
      <c r="A229" s="64" t="s">
        <v>337</v>
      </c>
      <c r="B229" s="66" t="s">
        <v>91</v>
      </c>
      <c r="C229" s="24">
        <v>19</v>
      </c>
      <c r="D229" s="25" t="s">
        <v>16</v>
      </c>
      <c r="E229" s="25">
        <v>3</v>
      </c>
      <c r="F229" s="42"/>
      <c r="G229" s="26">
        <f t="shared" si="36"/>
        <v>0</v>
      </c>
    </row>
    <row r="230" spans="1:7" ht="17.25" thickTop="1" thickBot="1" x14ac:dyDescent="0.35">
      <c r="A230" s="64" t="s">
        <v>547</v>
      </c>
      <c r="B230" s="66" t="s">
        <v>76</v>
      </c>
      <c r="C230" s="24">
        <v>20</v>
      </c>
      <c r="D230" s="25" t="s">
        <v>16</v>
      </c>
      <c r="E230" s="25">
        <v>3</v>
      </c>
      <c r="F230" s="42"/>
      <c r="G230" s="26">
        <f t="shared" si="36"/>
        <v>0</v>
      </c>
    </row>
    <row r="231" spans="1:7" ht="17.25" thickTop="1" thickBot="1" x14ac:dyDescent="0.35">
      <c r="A231" s="64" t="s">
        <v>318</v>
      </c>
      <c r="B231" s="66" t="s">
        <v>330</v>
      </c>
      <c r="C231" s="24">
        <v>20</v>
      </c>
      <c r="D231" s="25" t="s">
        <v>16</v>
      </c>
      <c r="E231" s="25">
        <v>3</v>
      </c>
      <c r="F231" s="42"/>
      <c r="G231" s="26">
        <f t="shared" si="36"/>
        <v>0</v>
      </c>
    </row>
    <row r="232" spans="1:7" ht="17.25" thickTop="1" thickBot="1" x14ac:dyDescent="0.35">
      <c r="A232" s="64" t="s">
        <v>548</v>
      </c>
      <c r="B232" s="66" t="s">
        <v>511</v>
      </c>
      <c r="C232" s="24">
        <v>20</v>
      </c>
      <c r="D232" s="25" t="s">
        <v>16</v>
      </c>
      <c r="E232" s="25">
        <v>3</v>
      </c>
      <c r="F232" s="42"/>
      <c r="G232" s="26">
        <f t="shared" si="36"/>
        <v>0</v>
      </c>
    </row>
    <row r="233" spans="1:7" ht="17.25" thickTop="1" thickBot="1" x14ac:dyDescent="0.35">
      <c r="A233" s="64" t="s">
        <v>69</v>
      </c>
      <c r="B233" s="66" t="s">
        <v>70</v>
      </c>
      <c r="C233" s="24">
        <v>20</v>
      </c>
      <c r="D233" s="25" t="s">
        <v>16</v>
      </c>
      <c r="E233" s="25">
        <v>3</v>
      </c>
      <c r="F233" s="42"/>
      <c r="G233" s="26">
        <f t="shared" si="36"/>
        <v>0</v>
      </c>
    </row>
    <row r="234" spans="1:7" ht="17.25" thickTop="1" thickBot="1" x14ac:dyDescent="0.35">
      <c r="A234" s="64" t="s">
        <v>155</v>
      </c>
      <c r="B234" s="66" t="s">
        <v>46</v>
      </c>
      <c r="C234" s="24">
        <v>20</v>
      </c>
      <c r="D234" s="25" t="s">
        <v>16</v>
      </c>
      <c r="E234" s="25">
        <v>3</v>
      </c>
      <c r="F234" s="42"/>
      <c r="G234" s="26">
        <f t="shared" si="36"/>
        <v>0</v>
      </c>
    </row>
    <row r="235" spans="1:7" ht="17.25" thickTop="1" thickBot="1" x14ac:dyDescent="0.35">
      <c r="A235" s="64" t="s">
        <v>549</v>
      </c>
      <c r="B235" s="66" t="s">
        <v>550</v>
      </c>
      <c r="C235" s="24">
        <v>20</v>
      </c>
      <c r="D235" s="25" t="s">
        <v>16</v>
      </c>
      <c r="E235" s="25">
        <v>3</v>
      </c>
      <c r="F235" s="42"/>
      <c r="G235" s="26">
        <f t="shared" si="36"/>
        <v>0</v>
      </c>
    </row>
    <row r="236" spans="1:7" ht="17.25" thickTop="1" thickBot="1" x14ac:dyDescent="0.35">
      <c r="A236" s="64" t="s">
        <v>551</v>
      </c>
      <c r="B236" s="66" t="s">
        <v>552</v>
      </c>
      <c r="C236" s="24">
        <v>20</v>
      </c>
      <c r="D236" s="25" t="s">
        <v>16</v>
      </c>
      <c r="E236" s="25">
        <v>2.5</v>
      </c>
      <c r="F236" s="42"/>
      <c r="G236" s="26">
        <f t="shared" si="36"/>
        <v>0</v>
      </c>
    </row>
    <row r="237" spans="1:7" ht="17.25" thickTop="1" thickBot="1" x14ac:dyDescent="0.35">
      <c r="A237" s="64" t="s">
        <v>553</v>
      </c>
      <c r="B237" s="66" t="s">
        <v>104</v>
      </c>
      <c r="C237" s="24">
        <v>20</v>
      </c>
      <c r="D237" s="25" t="s">
        <v>16</v>
      </c>
      <c r="E237" s="25">
        <v>2.5</v>
      </c>
      <c r="F237" s="42"/>
      <c r="G237" s="26">
        <f t="shared" si="36"/>
        <v>0</v>
      </c>
    </row>
    <row r="238" spans="1:7" ht="17.25" thickTop="1" thickBot="1" x14ac:dyDescent="0.35">
      <c r="A238" s="64" t="s">
        <v>554</v>
      </c>
      <c r="B238" s="66" t="s">
        <v>156</v>
      </c>
      <c r="C238" s="24">
        <v>20</v>
      </c>
      <c r="D238" s="25" t="s">
        <v>16</v>
      </c>
      <c r="E238" s="25">
        <v>3</v>
      </c>
      <c r="F238" s="42"/>
      <c r="G238" s="26">
        <f t="shared" si="36"/>
        <v>0</v>
      </c>
    </row>
    <row r="239" spans="1:7" ht="17.25" thickTop="1" thickBot="1" x14ac:dyDescent="0.35">
      <c r="A239" s="64" t="s">
        <v>157</v>
      </c>
      <c r="B239" s="66" t="s">
        <v>82</v>
      </c>
      <c r="C239" s="24">
        <v>20</v>
      </c>
      <c r="D239" s="25" t="s">
        <v>16</v>
      </c>
      <c r="E239" s="25">
        <v>3</v>
      </c>
      <c r="F239" s="42"/>
      <c r="G239" s="26">
        <f t="shared" si="36"/>
        <v>0</v>
      </c>
    </row>
    <row r="240" spans="1:7" ht="17.25" thickTop="1" thickBot="1" x14ac:dyDescent="0.35">
      <c r="A240" s="64" t="s">
        <v>297</v>
      </c>
      <c r="B240" s="66" t="s">
        <v>305</v>
      </c>
      <c r="C240" s="24">
        <v>20</v>
      </c>
      <c r="D240" s="25" t="s">
        <v>16</v>
      </c>
      <c r="E240" s="25">
        <v>3</v>
      </c>
      <c r="F240" s="42"/>
      <c r="G240" s="26">
        <f t="shared" si="36"/>
        <v>0</v>
      </c>
    </row>
    <row r="241" spans="1:7" ht="17.25" thickTop="1" thickBot="1" x14ac:dyDescent="0.35">
      <c r="A241" s="64" t="s">
        <v>226</v>
      </c>
      <c r="B241" s="66" t="s">
        <v>244</v>
      </c>
      <c r="C241" s="24">
        <v>20</v>
      </c>
      <c r="D241" s="25" t="s">
        <v>16</v>
      </c>
      <c r="E241" s="25">
        <v>3</v>
      </c>
      <c r="F241" s="42"/>
      <c r="G241" s="26">
        <f t="shared" si="36"/>
        <v>0</v>
      </c>
    </row>
    <row r="242" spans="1:7" ht="17.25" thickTop="1" thickBot="1" x14ac:dyDescent="0.35">
      <c r="A242" s="64" t="s">
        <v>555</v>
      </c>
      <c r="B242" s="66" t="s">
        <v>56</v>
      </c>
      <c r="C242" s="24">
        <v>20</v>
      </c>
      <c r="D242" s="25" t="s">
        <v>16</v>
      </c>
      <c r="E242" s="25">
        <v>3</v>
      </c>
      <c r="F242" s="42"/>
      <c r="G242" s="26">
        <f t="shared" si="36"/>
        <v>0</v>
      </c>
    </row>
    <row r="243" spans="1:7" ht="17.25" thickTop="1" thickBot="1" x14ac:dyDescent="0.35">
      <c r="A243" s="64" t="s">
        <v>556</v>
      </c>
      <c r="B243" s="66" t="s">
        <v>56</v>
      </c>
      <c r="C243" s="24">
        <v>20</v>
      </c>
      <c r="D243" s="25" t="s">
        <v>16</v>
      </c>
      <c r="E243" s="25">
        <v>3</v>
      </c>
      <c r="F243" s="42"/>
      <c r="G243" s="26">
        <f t="shared" si="36"/>
        <v>0</v>
      </c>
    </row>
    <row r="244" spans="1:7" ht="21.75" customHeight="1" thickTop="1" thickBot="1" x14ac:dyDescent="0.35">
      <c r="A244" s="67" t="s">
        <v>339</v>
      </c>
      <c r="B244" s="68" t="s">
        <v>341</v>
      </c>
      <c r="C244" s="24">
        <v>20</v>
      </c>
      <c r="D244" s="25" t="s">
        <v>16</v>
      </c>
      <c r="E244" s="25">
        <v>3</v>
      </c>
      <c r="F244" s="42"/>
      <c r="G244" s="26">
        <f t="shared" si="36"/>
        <v>0</v>
      </c>
    </row>
    <row r="245" spans="1:7" ht="17.25" thickTop="1" thickBot="1" x14ac:dyDescent="0.35">
      <c r="A245" s="28" t="s">
        <v>24</v>
      </c>
      <c r="B245" s="27"/>
      <c r="C245" s="24"/>
      <c r="D245" s="25"/>
      <c r="E245" s="25">
        <v>3</v>
      </c>
      <c r="F245" s="42"/>
      <c r="G245" s="26">
        <f t="shared" si="36"/>
        <v>0</v>
      </c>
    </row>
    <row r="246" spans="1:7" ht="16.5" thickTop="1" thickBot="1" x14ac:dyDescent="0.35">
      <c r="A246" s="80" t="s">
        <v>557</v>
      </c>
      <c r="B246" s="80"/>
      <c r="C246" s="80"/>
      <c r="D246" s="80"/>
      <c r="E246" s="80"/>
      <c r="F246" s="80"/>
      <c r="G246" s="26"/>
    </row>
    <row r="247" spans="1:7" ht="17.25" thickTop="1" thickBot="1" x14ac:dyDescent="0.35">
      <c r="A247" s="63" t="s">
        <v>558</v>
      </c>
      <c r="B247" s="65" t="s">
        <v>559</v>
      </c>
      <c r="C247" s="24">
        <v>21</v>
      </c>
      <c r="D247" s="25" t="s">
        <v>16</v>
      </c>
      <c r="E247" s="25">
        <v>3</v>
      </c>
      <c r="F247" s="42"/>
      <c r="G247" s="26">
        <f t="shared" ref="G247:G250" si="38">E247*F247</f>
        <v>0</v>
      </c>
    </row>
    <row r="248" spans="1:7" ht="17.25" thickTop="1" thickBot="1" x14ac:dyDescent="0.35">
      <c r="A248" s="64" t="s">
        <v>560</v>
      </c>
      <c r="B248" s="66" t="s">
        <v>561</v>
      </c>
      <c r="C248" s="24">
        <v>21</v>
      </c>
      <c r="D248" s="25" t="s">
        <v>16</v>
      </c>
      <c r="E248" s="25">
        <v>3</v>
      </c>
      <c r="F248" s="42"/>
      <c r="G248" s="26">
        <f t="shared" si="38"/>
        <v>0</v>
      </c>
    </row>
    <row r="249" spans="1:7" ht="17.25" thickTop="1" thickBot="1" x14ac:dyDescent="0.35">
      <c r="A249" s="64" t="s">
        <v>562</v>
      </c>
      <c r="B249" s="66" t="s">
        <v>563</v>
      </c>
      <c r="C249" s="24">
        <v>21</v>
      </c>
      <c r="D249" s="25" t="s">
        <v>16</v>
      </c>
      <c r="E249" s="25">
        <v>3</v>
      </c>
      <c r="F249" s="42"/>
      <c r="G249" s="26">
        <f t="shared" si="38"/>
        <v>0</v>
      </c>
    </row>
    <row r="250" spans="1:7" ht="17.25" thickTop="1" thickBot="1" x14ac:dyDescent="0.35">
      <c r="A250" s="64" t="s">
        <v>308</v>
      </c>
      <c r="B250" s="66" t="s">
        <v>321</v>
      </c>
      <c r="C250" s="24">
        <v>21</v>
      </c>
      <c r="D250" s="25" t="s">
        <v>16</v>
      </c>
      <c r="E250" s="25">
        <v>3</v>
      </c>
      <c r="F250" s="42"/>
      <c r="G250" s="26">
        <f t="shared" si="38"/>
        <v>0</v>
      </c>
    </row>
    <row r="251" spans="1:7" ht="17.25" thickTop="1" thickBot="1" x14ac:dyDescent="0.35">
      <c r="A251" s="64" t="s">
        <v>564</v>
      </c>
      <c r="B251" s="66" t="s">
        <v>180</v>
      </c>
      <c r="C251" s="24">
        <v>21</v>
      </c>
      <c r="D251" s="25" t="s">
        <v>16</v>
      </c>
      <c r="E251" s="25">
        <v>3.5</v>
      </c>
      <c r="F251" s="42"/>
      <c r="G251" s="26">
        <f t="shared" ref="G251:G263" si="39">E251*F251</f>
        <v>0</v>
      </c>
    </row>
    <row r="252" spans="1:7" ht="17.25" thickTop="1" thickBot="1" x14ac:dyDescent="0.35">
      <c r="A252" s="64" t="s">
        <v>183</v>
      </c>
      <c r="B252" s="66" t="s">
        <v>361</v>
      </c>
      <c r="C252" s="24">
        <v>21</v>
      </c>
      <c r="D252" s="25" t="s">
        <v>16</v>
      </c>
      <c r="E252" s="25">
        <v>3</v>
      </c>
      <c r="F252" s="42"/>
      <c r="G252" s="26">
        <f t="shared" si="39"/>
        <v>0</v>
      </c>
    </row>
    <row r="253" spans="1:7" ht="17.25" thickTop="1" thickBot="1" x14ac:dyDescent="0.35">
      <c r="A253" s="64" t="s">
        <v>347</v>
      </c>
      <c r="B253" s="66" t="s">
        <v>362</v>
      </c>
      <c r="C253" s="24">
        <v>21</v>
      </c>
      <c r="D253" s="25" t="s">
        <v>16</v>
      </c>
      <c r="E253" s="25">
        <v>3</v>
      </c>
      <c r="F253" s="42"/>
      <c r="G253" s="26">
        <f t="shared" si="39"/>
        <v>0</v>
      </c>
    </row>
    <row r="254" spans="1:7" ht="17.25" thickTop="1" thickBot="1" x14ac:dyDescent="0.35">
      <c r="A254" s="64" t="s">
        <v>348</v>
      </c>
      <c r="B254" s="66" t="s">
        <v>185</v>
      </c>
      <c r="C254" s="24">
        <v>21</v>
      </c>
      <c r="D254" s="25" t="s">
        <v>16</v>
      </c>
      <c r="E254" s="25">
        <v>3</v>
      </c>
      <c r="F254" s="42"/>
      <c r="G254" s="26">
        <f t="shared" si="39"/>
        <v>0</v>
      </c>
    </row>
    <row r="255" spans="1:7" ht="17.25" thickTop="1" thickBot="1" x14ac:dyDescent="0.35">
      <c r="A255" s="64" t="s">
        <v>565</v>
      </c>
      <c r="B255" s="66" t="s">
        <v>96</v>
      </c>
      <c r="C255" s="24">
        <v>21</v>
      </c>
      <c r="D255" s="25" t="s">
        <v>16</v>
      </c>
      <c r="E255" s="25">
        <v>3</v>
      </c>
      <c r="F255" s="42"/>
      <c r="G255" s="26">
        <f t="shared" si="39"/>
        <v>0</v>
      </c>
    </row>
    <row r="256" spans="1:7" ht="17.25" thickTop="1" thickBot="1" x14ac:dyDescent="0.35">
      <c r="A256" s="64" t="s">
        <v>146</v>
      </c>
      <c r="B256" s="66" t="s">
        <v>147</v>
      </c>
      <c r="C256" s="24">
        <v>21</v>
      </c>
      <c r="D256" s="25" t="s">
        <v>16</v>
      </c>
      <c r="E256" s="25">
        <v>3</v>
      </c>
      <c r="F256" s="42"/>
      <c r="G256" s="26">
        <f t="shared" si="39"/>
        <v>0</v>
      </c>
    </row>
    <row r="257" spans="1:7" ht="17.25" thickTop="1" thickBot="1" x14ac:dyDescent="0.35">
      <c r="A257" s="64" t="s">
        <v>311</v>
      </c>
      <c r="B257" s="66" t="s">
        <v>325</v>
      </c>
      <c r="C257" s="24">
        <v>21</v>
      </c>
      <c r="D257" s="25" t="s">
        <v>16</v>
      </c>
      <c r="E257" s="25">
        <v>3</v>
      </c>
      <c r="F257" s="42"/>
      <c r="G257" s="26">
        <f t="shared" si="39"/>
        <v>0</v>
      </c>
    </row>
    <row r="258" spans="1:7" ht="17.25" thickTop="1" thickBot="1" x14ac:dyDescent="0.35">
      <c r="A258" s="64" t="s">
        <v>566</v>
      </c>
      <c r="B258" s="66" t="s">
        <v>567</v>
      </c>
      <c r="C258" s="24">
        <v>21</v>
      </c>
      <c r="D258" s="25" t="s">
        <v>16</v>
      </c>
      <c r="E258" s="25">
        <v>3</v>
      </c>
      <c r="F258" s="42"/>
      <c r="G258" s="26">
        <f t="shared" si="39"/>
        <v>0</v>
      </c>
    </row>
    <row r="259" spans="1:7" ht="21" customHeight="1" thickTop="1" thickBot="1" x14ac:dyDescent="0.35">
      <c r="A259" s="64" t="s">
        <v>163</v>
      </c>
      <c r="B259" s="66" t="s">
        <v>48</v>
      </c>
      <c r="C259" s="24">
        <v>21</v>
      </c>
      <c r="D259" s="25" t="s">
        <v>16</v>
      </c>
      <c r="E259" s="25">
        <v>3</v>
      </c>
      <c r="F259" s="42"/>
      <c r="G259" s="26">
        <f t="shared" si="39"/>
        <v>0</v>
      </c>
    </row>
    <row r="260" spans="1:7" ht="17.25" thickTop="1" thickBot="1" x14ac:dyDescent="0.35">
      <c r="A260" s="64" t="s">
        <v>568</v>
      </c>
      <c r="B260" s="66" t="s">
        <v>569</v>
      </c>
      <c r="C260" s="24">
        <v>21</v>
      </c>
      <c r="D260" s="25" t="s">
        <v>16</v>
      </c>
      <c r="E260" s="25">
        <v>3</v>
      </c>
      <c r="F260" s="42"/>
      <c r="G260" s="26">
        <f t="shared" si="39"/>
        <v>0</v>
      </c>
    </row>
    <row r="261" spans="1:7" ht="17.25" thickTop="1" thickBot="1" x14ac:dyDescent="0.35">
      <c r="A261" s="64" t="s">
        <v>334</v>
      </c>
      <c r="B261" s="66" t="s">
        <v>37</v>
      </c>
      <c r="C261" s="24">
        <v>21</v>
      </c>
      <c r="D261" s="25" t="s">
        <v>16</v>
      </c>
      <c r="E261" s="25">
        <v>3</v>
      </c>
      <c r="F261" s="42"/>
      <c r="G261" s="26">
        <f t="shared" si="39"/>
        <v>0</v>
      </c>
    </row>
    <row r="262" spans="1:7" ht="17.25" thickTop="1" thickBot="1" x14ac:dyDescent="0.35">
      <c r="A262" s="64" t="s">
        <v>570</v>
      </c>
      <c r="B262" s="66" t="s">
        <v>571</v>
      </c>
      <c r="C262" s="24">
        <v>21</v>
      </c>
      <c r="D262" s="25" t="s">
        <v>16</v>
      </c>
      <c r="E262" s="25">
        <v>3</v>
      </c>
      <c r="F262" s="42"/>
      <c r="G262" s="26">
        <f t="shared" si="39"/>
        <v>0</v>
      </c>
    </row>
    <row r="263" spans="1:7" ht="17.25" thickTop="1" thickBot="1" x14ac:dyDescent="0.35">
      <c r="A263" s="64" t="s">
        <v>572</v>
      </c>
      <c r="B263" s="66" t="s">
        <v>40</v>
      </c>
      <c r="C263" s="24">
        <v>22</v>
      </c>
      <c r="D263" s="25" t="s">
        <v>16</v>
      </c>
      <c r="E263" s="25">
        <v>3</v>
      </c>
      <c r="F263" s="42"/>
      <c r="G263" s="26">
        <f t="shared" si="39"/>
        <v>0</v>
      </c>
    </row>
    <row r="264" spans="1:7" ht="17.25" thickTop="1" thickBot="1" x14ac:dyDescent="0.35">
      <c r="A264" s="64" t="s">
        <v>377</v>
      </c>
      <c r="B264" s="66" t="s">
        <v>340</v>
      </c>
      <c r="C264" s="24">
        <v>22</v>
      </c>
      <c r="D264" s="25" t="s">
        <v>16</v>
      </c>
      <c r="E264" s="25">
        <v>3</v>
      </c>
      <c r="F264" s="42"/>
      <c r="G264" s="26">
        <f t="shared" ref="G264:G274" si="40">E264*F264</f>
        <v>0</v>
      </c>
    </row>
    <row r="265" spans="1:7" ht="17.25" thickTop="1" thickBot="1" x14ac:dyDescent="0.35">
      <c r="A265" s="64" t="s">
        <v>314</v>
      </c>
      <c r="B265" s="66" t="s">
        <v>327</v>
      </c>
      <c r="C265" s="24">
        <v>22</v>
      </c>
      <c r="D265" s="25" t="s">
        <v>16</v>
      </c>
      <c r="E265" s="25">
        <v>3</v>
      </c>
      <c r="F265" s="42"/>
      <c r="G265" s="26">
        <f t="shared" si="40"/>
        <v>0</v>
      </c>
    </row>
    <row r="266" spans="1:7" ht="17.25" thickTop="1" thickBot="1" x14ac:dyDescent="0.35">
      <c r="A266" s="64" t="s">
        <v>352</v>
      </c>
      <c r="B266" s="66" t="s">
        <v>366</v>
      </c>
      <c r="C266" s="24">
        <v>22</v>
      </c>
      <c r="D266" s="25" t="s">
        <v>16</v>
      </c>
      <c r="E266" s="25">
        <v>3</v>
      </c>
      <c r="F266" s="42"/>
      <c r="G266" s="26">
        <f t="shared" si="40"/>
        <v>0</v>
      </c>
    </row>
    <row r="267" spans="1:7" ht="17.25" thickTop="1" thickBot="1" x14ac:dyDescent="0.35">
      <c r="A267" s="64" t="s">
        <v>354</v>
      </c>
      <c r="B267" s="66" t="s">
        <v>368</v>
      </c>
      <c r="C267" s="24">
        <v>22</v>
      </c>
      <c r="D267" s="25" t="s">
        <v>16</v>
      </c>
      <c r="E267" s="25">
        <v>3</v>
      </c>
      <c r="F267" s="42"/>
      <c r="G267" s="26">
        <f t="shared" si="40"/>
        <v>0</v>
      </c>
    </row>
    <row r="268" spans="1:7" ht="17.25" thickTop="1" thickBot="1" x14ac:dyDescent="0.35">
      <c r="A268" s="64" t="s">
        <v>573</v>
      </c>
      <c r="B268" s="66" t="s">
        <v>266</v>
      </c>
      <c r="C268" s="24">
        <v>22</v>
      </c>
      <c r="D268" s="25" t="s">
        <v>16</v>
      </c>
      <c r="E268" s="25">
        <v>3</v>
      </c>
      <c r="F268" s="42"/>
      <c r="G268" s="26">
        <f t="shared" si="40"/>
        <v>0</v>
      </c>
    </row>
    <row r="269" spans="1:7" ht="17.25" thickTop="1" thickBot="1" x14ac:dyDescent="0.35">
      <c r="A269" s="64" t="s">
        <v>316</v>
      </c>
      <c r="B269" s="66" t="s">
        <v>77</v>
      </c>
      <c r="C269" s="24">
        <v>22</v>
      </c>
      <c r="D269" s="25" t="s">
        <v>16</v>
      </c>
      <c r="E269" s="25">
        <v>3</v>
      </c>
      <c r="F269" s="42"/>
      <c r="G269" s="26">
        <f t="shared" si="40"/>
        <v>0</v>
      </c>
    </row>
    <row r="270" spans="1:7" ht="17.25" thickTop="1" thickBot="1" x14ac:dyDescent="0.35">
      <c r="A270" s="64" t="s">
        <v>574</v>
      </c>
      <c r="B270" s="66" t="s">
        <v>190</v>
      </c>
      <c r="C270" s="24">
        <v>22</v>
      </c>
      <c r="D270" s="25" t="s">
        <v>16</v>
      </c>
      <c r="E270" s="25">
        <v>3.5</v>
      </c>
      <c r="F270" s="42"/>
      <c r="G270" s="26">
        <f t="shared" si="40"/>
        <v>0</v>
      </c>
    </row>
    <row r="271" spans="1:7" ht="17.25" thickTop="1" thickBot="1" x14ac:dyDescent="0.35">
      <c r="A271" s="64" t="s">
        <v>319</v>
      </c>
      <c r="B271" s="66" t="s">
        <v>331</v>
      </c>
      <c r="C271" s="24">
        <v>22</v>
      </c>
      <c r="D271" s="25" t="s">
        <v>16</v>
      </c>
      <c r="E271" s="25">
        <v>3</v>
      </c>
      <c r="F271" s="42"/>
      <c r="G271" s="26">
        <f t="shared" si="40"/>
        <v>0</v>
      </c>
    </row>
    <row r="272" spans="1:7" ht="17.25" thickTop="1" thickBot="1" x14ac:dyDescent="0.35">
      <c r="A272" s="64" t="s">
        <v>575</v>
      </c>
      <c r="B272" s="66" t="s">
        <v>511</v>
      </c>
      <c r="C272" s="24">
        <v>22</v>
      </c>
      <c r="D272" s="25" t="s">
        <v>16</v>
      </c>
      <c r="E272" s="25">
        <v>3</v>
      </c>
      <c r="F272" s="42"/>
      <c r="G272" s="26">
        <f t="shared" si="40"/>
        <v>0</v>
      </c>
    </row>
    <row r="273" spans="1:7" ht="17.25" thickTop="1" thickBot="1" x14ac:dyDescent="0.35">
      <c r="A273" s="64" t="s">
        <v>576</v>
      </c>
      <c r="B273" s="66" t="s">
        <v>577</v>
      </c>
      <c r="C273" s="24">
        <v>22</v>
      </c>
      <c r="D273" s="25" t="s">
        <v>16</v>
      </c>
      <c r="E273" s="25">
        <v>3</v>
      </c>
      <c r="F273" s="42"/>
      <c r="G273" s="26">
        <f t="shared" si="40"/>
        <v>0</v>
      </c>
    </row>
    <row r="274" spans="1:7" ht="17.25" thickTop="1" thickBot="1" x14ac:dyDescent="0.35">
      <c r="A274" s="64" t="s">
        <v>380</v>
      </c>
      <c r="B274" s="66" t="s">
        <v>387</v>
      </c>
      <c r="C274" s="24">
        <v>22</v>
      </c>
      <c r="D274" s="25" t="s">
        <v>16</v>
      </c>
      <c r="E274" s="25">
        <v>3</v>
      </c>
      <c r="F274" s="42"/>
      <c r="G274" s="26">
        <f t="shared" si="40"/>
        <v>0</v>
      </c>
    </row>
    <row r="275" spans="1:7" ht="17.25" thickTop="1" thickBot="1" x14ac:dyDescent="0.35">
      <c r="A275" s="64" t="s">
        <v>356</v>
      </c>
      <c r="B275" s="66" t="s">
        <v>73</v>
      </c>
      <c r="C275" s="24">
        <v>22</v>
      </c>
      <c r="D275" s="25" t="s">
        <v>16</v>
      </c>
      <c r="E275" s="25">
        <v>3</v>
      </c>
      <c r="F275" s="42"/>
      <c r="G275" s="26">
        <f t="shared" ref="G275:G283" si="41">E275*F275</f>
        <v>0</v>
      </c>
    </row>
    <row r="276" spans="1:7" ht="17.25" thickTop="1" thickBot="1" x14ac:dyDescent="0.35">
      <c r="A276" s="64" t="s">
        <v>578</v>
      </c>
      <c r="B276" s="66" t="s">
        <v>579</v>
      </c>
      <c r="C276" s="24">
        <v>22</v>
      </c>
      <c r="D276" s="25" t="s">
        <v>16</v>
      </c>
      <c r="E276" s="25">
        <v>3</v>
      </c>
      <c r="F276" s="42"/>
      <c r="G276" s="26">
        <f t="shared" si="41"/>
        <v>0</v>
      </c>
    </row>
    <row r="277" spans="1:7" ht="17.25" thickTop="1" thickBot="1" x14ac:dyDescent="0.35">
      <c r="A277" s="64" t="s">
        <v>83</v>
      </c>
      <c r="B277" s="66" t="s">
        <v>84</v>
      </c>
      <c r="C277" s="24">
        <v>22</v>
      </c>
      <c r="D277" s="25" t="s">
        <v>16</v>
      </c>
      <c r="E277" s="25">
        <v>3</v>
      </c>
      <c r="F277" s="42"/>
      <c r="G277" s="26">
        <f t="shared" si="41"/>
        <v>0</v>
      </c>
    </row>
    <row r="278" spans="1:7" ht="17.25" thickTop="1" thickBot="1" x14ac:dyDescent="0.35">
      <c r="A278" s="64" t="s">
        <v>85</v>
      </c>
      <c r="B278" s="66" t="s">
        <v>86</v>
      </c>
      <c r="C278" s="24">
        <v>22</v>
      </c>
      <c r="D278" s="25" t="s">
        <v>16</v>
      </c>
      <c r="E278" s="25">
        <v>3</v>
      </c>
      <c r="F278" s="42"/>
      <c r="G278" s="26">
        <f t="shared" si="41"/>
        <v>0</v>
      </c>
    </row>
    <row r="279" spans="1:7" ht="17.25" thickTop="1" thickBot="1" x14ac:dyDescent="0.35">
      <c r="A279" s="64" t="s">
        <v>580</v>
      </c>
      <c r="B279" s="66" t="s">
        <v>581</v>
      </c>
      <c r="C279" s="24">
        <v>23</v>
      </c>
      <c r="D279" s="25" t="s">
        <v>16</v>
      </c>
      <c r="E279" s="25">
        <v>3</v>
      </c>
      <c r="F279" s="42"/>
      <c r="G279" s="26">
        <f t="shared" si="41"/>
        <v>0</v>
      </c>
    </row>
    <row r="280" spans="1:7" ht="17.25" thickTop="1" thickBot="1" x14ac:dyDescent="0.35">
      <c r="A280" s="64" t="s">
        <v>47</v>
      </c>
      <c r="B280" s="66" t="s">
        <v>45</v>
      </c>
      <c r="C280" s="24">
        <v>23</v>
      </c>
      <c r="D280" s="25" t="s">
        <v>16</v>
      </c>
      <c r="E280" s="25">
        <v>3</v>
      </c>
      <c r="F280" s="42"/>
      <c r="G280" s="26">
        <f t="shared" si="41"/>
        <v>0</v>
      </c>
    </row>
    <row r="281" spans="1:7" ht="17.25" thickTop="1" thickBot="1" x14ac:dyDescent="0.35">
      <c r="A281" s="64" t="s">
        <v>382</v>
      </c>
      <c r="B281" s="66" t="s">
        <v>389</v>
      </c>
      <c r="C281" s="24">
        <v>23</v>
      </c>
      <c r="D281" s="25" t="s">
        <v>16</v>
      </c>
      <c r="E281" s="25">
        <v>3</v>
      </c>
      <c r="F281" s="42"/>
      <c r="G281" s="26">
        <f t="shared" si="41"/>
        <v>0</v>
      </c>
    </row>
    <row r="282" spans="1:7" ht="17.25" thickTop="1" thickBot="1" x14ac:dyDescent="0.35">
      <c r="A282" s="67" t="s">
        <v>359</v>
      </c>
      <c r="B282" s="68" t="s">
        <v>287</v>
      </c>
      <c r="C282" s="24">
        <v>23</v>
      </c>
      <c r="D282" s="25" t="s">
        <v>16</v>
      </c>
      <c r="E282" s="25">
        <v>3</v>
      </c>
      <c r="F282" s="42"/>
      <c r="G282" s="26">
        <f t="shared" si="41"/>
        <v>0</v>
      </c>
    </row>
    <row r="283" spans="1:7" ht="17.25" thickTop="1" thickBot="1" x14ac:dyDescent="0.35">
      <c r="A283" s="28" t="s">
        <v>25</v>
      </c>
      <c r="B283" s="27"/>
      <c r="C283" s="24"/>
      <c r="D283" s="25"/>
      <c r="E283" s="25">
        <v>3</v>
      </c>
      <c r="F283" s="42"/>
      <c r="G283" s="26">
        <f t="shared" si="41"/>
        <v>0</v>
      </c>
    </row>
    <row r="284" spans="1:7" ht="16.5" thickTop="1" thickBot="1" x14ac:dyDescent="0.35">
      <c r="A284" s="77" t="s">
        <v>582</v>
      </c>
      <c r="B284" s="78"/>
      <c r="C284" s="78"/>
      <c r="D284" s="78"/>
      <c r="E284" s="78"/>
      <c r="F284" s="79"/>
      <c r="G284" s="26"/>
    </row>
    <row r="285" spans="1:7" ht="17.25" thickTop="1" thickBot="1" x14ac:dyDescent="0.35">
      <c r="A285" s="64" t="s">
        <v>583</v>
      </c>
      <c r="B285" s="66" t="s">
        <v>584</v>
      </c>
      <c r="C285" s="44">
        <v>24</v>
      </c>
      <c r="D285" s="24" t="s">
        <v>16</v>
      </c>
      <c r="E285" s="25">
        <v>3</v>
      </c>
      <c r="F285" s="51"/>
      <c r="G285" s="26">
        <f>E285*F285</f>
        <v>0</v>
      </c>
    </row>
    <row r="286" spans="1:7" ht="17.25" thickTop="1" thickBot="1" x14ac:dyDescent="0.35">
      <c r="A286" s="64" t="s">
        <v>142</v>
      </c>
      <c r="B286" s="66" t="s">
        <v>143</v>
      </c>
      <c r="C286" s="44">
        <v>24</v>
      </c>
      <c r="D286" s="43" t="s">
        <v>16</v>
      </c>
      <c r="E286" s="25">
        <v>3</v>
      </c>
      <c r="F286" s="51"/>
      <c r="G286" s="26">
        <f>E286*F286</f>
        <v>0</v>
      </c>
    </row>
    <row r="287" spans="1:7" ht="17.25" thickTop="1" thickBot="1" x14ac:dyDescent="0.35">
      <c r="A287" s="64" t="s">
        <v>585</v>
      </c>
      <c r="B287" s="66" t="s">
        <v>586</v>
      </c>
      <c r="C287" s="44">
        <v>24</v>
      </c>
      <c r="D287" s="25" t="s">
        <v>16</v>
      </c>
      <c r="E287" s="25">
        <v>3</v>
      </c>
      <c r="F287" s="51"/>
      <c r="G287" s="26">
        <f t="shared" ref="G287:G290" si="42">E287*F287</f>
        <v>0</v>
      </c>
    </row>
    <row r="288" spans="1:7" ht="17.25" thickTop="1" thickBot="1" x14ac:dyDescent="0.35">
      <c r="A288" s="64" t="s">
        <v>343</v>
      </c>
      <c r="B288" s="66" t="s">
        <v>180</v>
      </c>
      <c r="C288" s="44">
        <v>24</v>
      </c>
      <c r="D288" s="25" t="s">
        <v>16</v>
      </c>
      <c r="E288" s="25">
        <v>3.5</v>
      </c>
      <c r="F288" s="51"/>
      <c r="G288" s="26">
        <f t="shared" si="42"/>
        <v>0</v>
      </c>
    </row>
    <row r="289" spans="1:7" ht="17.25" thickTop="1" thickBot="1" x14ac:dyDescent="0.35">
      <c r="A289" s="64" t="s">
        <v>345</v>
      </c>
      <c r="B289" s="66" t="s">
        <v>182</v>
      </c>
      <c r="C289" s="44">
        <v>24</v>
      </c>
      <c r="D289" s="25" t="s">
        <v>16</v>
      </c>
      <c r="E289" s="25">
        <v>3</v>
      </c>
      <c r="F289" s="51"/>
      <c r="G289" s="26">
        <f t="shared" si="42"/>
        <v>0</v>
      </c>
    </row>
    <row r="290" spans="1:7" ht="17.25" thickTop="1" thickBot="1" x14ac:dyDescent="0.35">
      <c r="A290" s="64" t="s">
        <v>587</v>
      </c>
      <c r="B290" s="66" t="s">
        <v>362</v>
      </c>
      <c r="C290" s="44">
        <v>24</v>
      </c>
      <c r="D290" s="25" t="s">
        <v>16</v>
      </c>
      <c r="E290" s="25">
        <v>3</v>
      </c>
      <c r="F290" s="51"/>
      <c r="G290" s="26">
        <f t="shared" si="42"/>
        <v>0</v>
      </c>
    </row>
    <row r="291" spans="1:7" ht="17.25" thickTop="1" thickBot="1" x14ac:dyDescent="0.35">
      <c r="A291" s="64" t="s">
        <v>588</v>
      </c>
      <c r="B291" s="66" t="s">
        <v>589</v>
      </c>
      <c r="C291" s="44">
        <v>24</v>
      </c>
      <c r="D291" s="25" t="s">
        <v>16</v>
      </c>
      <c r="E291" s="25">
        <v>3</v>
      </c>
      <c r="F291" s="51"/>
      <c r="G291" s="26">
        <f>E291*F291</f>
        <v>0</v>
      </c>
    </row>
    <row r="292" spans="1:7" ht="17.25" thickTop="1" thickBot="1" x14ac:dyDescent="0.35">
      <c r="A292" s="64" t="s">
        <v>590</v>
      </c>
      <c r="B292" s="66"/>
      <c r="C292" s="44">
        <v>24</v>
      </c>
      <c r="D292" s="25" t="s">
        <v>16</v>
      </c>
      <c r="E292" s="25">
        <v>3</v>
      </c>
      <c r="F292" s="51"/>
      <c r="G292" s="26">
        <f t="shared" ref="G292" si="43">E292*F292</f>
        <v>0</v>
      </c>
    </row>
    <row r="293" spans="1:7" ht="17.25" thickTop="1" thickBot="1" x14ac:dyDescent="0.35">
      <c r="A293" s="64" t="s">
        <v>591</v>
      </c>
      <c r="B293" s="66" t="s">
        <v>592</v>
      </c>
      <c r="C293" s="44">
        <v>24</v>
      </c>
      <c r="D293" s="25" t="s">
        <v>16</v>
      </c>
      <c r="E293" s="25">
        <v>3</v>
      </c>
      <c r="F293" s="51"/>
      <c r="G293" s="26">
        <f>E293*F293</f>
        <v>0</v>
      </c>
    </row>
    <row r="294" spans="1:7" ht="17.25" thickTop="1" thickBot="1" x14ac:dyDescent="0.35">
      <c r="A294" s="64" t="s">
        <v>593</v>
      </c>
      <c r="B294" s="66"/>
      <c r="C294" s="44">
        <v>24</v>
      </c>
      <c r="D294" s="25" t="s">
        <v>16</v>
      </c>
      <c r="E294" s="25">
        <v>3</v>
      </c>
      <c r="F294" s="51"/>
      <c r="G294" s="26">
        <f t="shared" ref="G294:G296" si="44">E294*F294</f>
        <v>0</v>
      </c>
    </row>
    <row r="295" spans="1:7" ht="17.25" thickTop="1" thickBot="1" x14ac:dyDescent="0.35">
      <c r="A295" s="64" t="s">
        <v>594</v>
      </c>
      <c r="B295" s="66" t="s">
        <v>96</v>
      </c>
      <c r="C295" s="44">
        <v>24</v>
      </c>
      <c r="D295" s="25" t="s">
        <v>16</v>
      </c>
      <c r="E295" s="25">
        <v>3</v>
      </c>
      <c r="F295" s="51"/>
      <c r="G295" s="26">
        <f t="shared" si="44"/>
        <v>0</v>
      </c>
    </row>
    <row r="296" spans="1:7" ht="17.25" thickTop="1" thickBot="1" x14ac:dyDescent="0.35">
      <c r="A296" s="64" t="s">
        <v>186</v>
      </c>
      <c r="B296" s="66" t="s">
        <v>54</v>
      </c>
      <c r="C296" s="44">
        <v>24</v>
      </c>
      <c r="D296" s="25" t="s">
        <v>16</v>
      </c>
      <c r="E296" s="25">
        <v>3</v>
      </c>
      <c r="F296" s="51"/>
      <c r="G296" s="26">
        <f t="shared" si="44"/>
        <v>0</v>
      </c>
    </row>
    <row r="297" spans="1:7" ht="21" customHeight="1" thickTop="1" thickBot="1" x14ac:dyDescent="0.35">
      <c r="A297" s="64" t="s">
        <v>595</v>
      </c>
      <c r="B297" s="66" t="s">
        <v>596</v>
      </c>
      <c r="C297" s="44">
        <v>24</v>
      </c>
      <c r="D297" s="25" t="s">
        <v>16</v>
      </c>
      <c r="E297" s="25">
        <v>3</v>
      </c>
      <c r="F297" s="51"/>
      <c r="G297" s="26">
        <f>E297*F297</f>
        <v>0</v>
      </c>
    </row>
    <row r="298" spans="1:7" ht="17.25" thickTop="1" thickBot="1" x14ac:dyDescent="0.35">
      <c r="A298" s="64" t="s">
        <v>597</v>
      </c>
      <c r="B298" s="66" t="s">
        <v>598</v>
      </c>
      <c r="C298" s="44">
        <v>24</v>
      </c>
      <c r="D298" s="25" t="s">
        <v>16</v>
      </c>
      <c r="E298" s="25">
        <v>3</v>
      </c>
      <c r="F298" s="51"/>
      <c r="G298" s="26">
        <f>E298*F298</f>
        <v>0</v>
      </c>
    </row>
    <row r="299" spans="1:7" ht="17.25" thickTop="1" thickBot="1" x14ac:dyDescent="0.35">
      <c r="A299" s="64" t="s">
        <v>349</v>
      </c>
      <c r="B299" s="66" t="s">
        <v>40</v>
      </c>
      <c r="C299" s="44">
        <v>24</v>
      </c>
      <c r="D299" s="25" t="s">
        <v>16</v>
      </c>
      <c r="E299" s="25">
        <v>3</v>
      </c>
      <c r="F299" s="51"/>
      <c r="G299" s="26">
        <f t="shared" ref="G299:G300" si="45">E299*F299</f>
        <v>0</v>
      </c>
    </row>
    <row r="300" spans="1:7" ht="17.25" thickTop="1" thickBot="1" x14ac:dyDescent="0.35">
      <c r="A300" s="64" t="s">
        <v>599</v>
      </c>
      <c r="B300" s="66" t="s">
        <v>600</v>
      </c>
      <c r="C300" s="24">
        <v>24</v>
      </c>
      <c r="D300" s="25" t="s">
        <v>16</v>
      </c>
      <c r="E300" s="25">
        <v>3</v>
      </c>
      <c r="F300" s="51"/>
      <c r="G300" s="26">
        <f t="shared" si="45"/>
        <v>0</v>
      </c>
    </row>
    <row r="301" spans="1:7" ht="17.25" thickTop="1" thickBot="1" x14ac:dyDescent="0.35">
      <c r="A301" s="64" t="s">
        <v>350</v>
      </c>
      <c r="B301" s="66" t="s">
        <v>364</v>
      </c>
      <c r="C301" s="24">
        <v>25</v>
      </c>
      <c r="D301" s="25" t="s">
        <v>16</v>
      </c>
      <c r="E301" s="25">
        <v>3</v>
      </c>
      <c r="F301" s="51"/>
      <c r="G301" s="26">
        <f>E301*F301</f>
        <v>0</v>
      </c>
    </row>
    <row r="302" spans="1:7" ht="17.25" thickTop="1" thickBot="1" x14ac:dyDescent="0.35">
      <c r="A302" s="64" t="s">
        <v>601</v>
      </c>
      <c r="B302" s="66" t="s">
        <v>602</v>
      </c>
      <c r="C302" s="24">
        <v>25</v>
      </c>
      <c r="D302" s="25" t="s">
        <v>16</v>
      </c>
      <c r="E302" s="25">
        <v>3</v>
      </c>
      <c r="F302" s="51"/>
      <c r="G302" s="26">
        <f>E302*F302</f>
        <v>0</v>
      </c>
    </row>
    <row r="303" spans="1:7" ht="17.25" thickTop="1" thickBot="1" x14ac:dyDescent="0.35">
      <c r="A303" s="64" t="s">
        <v>376</v>
      </c>
      <c r="B303" s="66" t="s">
        <v>385</v>
      </c>
      <c r="C303" s="24">
        <v>25</v>
      </c>
      <c r="D303" s="25" t="s">
        <v>16</v>
      </c>
      <c r="E303" s="25">
        <v>3</v>
      </c>
      <c r="F303" s="51"/>
      <c r="G303" s="26">
        <f t="shared" ref="G303:G318" si="46">E303*F303</f>
        <v>0</v>
      </c>
    </row>
    <row r="304" spans="1:7" ht="17.25" thickTop="1" thickBot="1" x14ac:dyDescent="0.35">
      <c r="A304" s="64" t="s">
        <v>603</v>
      </c>
      <c r="B304" s="66" t="s">
        <v>604</v>
      </c>
      <c r="C304" s="24">
        <v>25</v>
      </c>
      <c r="D304" s="25" t="s">
        <v>16</v>
      </c>
      <c r="E304" s="25">
        <v>3</v>
      </c>
      <c r="F304" s="51"/>
      <c r="G304" s="26">
        <f t="shared" si="46"/>
        <v>0</v>
      </c>
    </row>
    <row r="305" spans="1:7" ht="17.25" thickTop="1" thickBot="1" x14ac:dyDescent="0.35">
      <c r="A305" s="64" t="s">
        <v>353</v>
      </c>
      <c r="B305" s="66" t="s">
        <v>367</v>
      </c>
      <c r="C305" s="24">
        <v>25</v>
      </c>
      <c r="D305" s="25" t="s">
        <v>16</v>
      </c>
      <c r="E305" s="25">
        <v>3.5</v>
      </c>
      <c r="F305" s="51"/>
      <c r="G305" s="26">
        <f t="shared" si="46"/>
        <v>0</v>
      </c>
    </row>
    <row r="306" spans="1:7" ht="17.25" thickTop="1" thickBot="1" x14ac:dyDescent="0.35">
      <c r="A306" s="64" t="s">
        <v>605</v>
      </c>
      <c r="B306" s="66" t="s">
        <v>606</v>
      </c>
      <c r="C306" s="24">
        <v>25</v>
      </c>
      <c r="D306" s="25" t="s">
        <v>16</v>
      </c>
      <c r="E306" s="25">
        <v>3</v>
      </c>
      <c r="F306" s="51"/>
      <c r="G306" s="26">
        <f t="shared" si="46"/>
        <v>0</v>
      </c>
    </row>
    <row r="307" spans="1:7" ht="17.25" thickTop="1" thickBot="1" x14ac:dyDescent="0.35">
      <c r="A307" s="64" t="s">
        <v>189</v>
      </c>
      <c r="B307" s="66" t="s">
        <v>369</v>
      </c>
      <c r="C307" s="24">
        <v>25</v>
      </c>
      <c r="D307" s="25" t="s">
        <v>16</v>
      </c>
      <c r="E307" s="25">
        <v>3</v>
      </c>
      <c r="F307" s="51"/>
      <c r="G307" s="26">
        <f t="shared" si="46"/>
        <v>0</v>
      </c>
    </row>
    <row r="308" spans="1:7" ht="17.25" thickTop="1" thickBot="1" x14ac:dyDescent="0.35">
      <c r="A308" s="64" t="s">
        <v>607</v>
      </c>
      <c r="B308" s="66" t="s">
        <v>608</v>
      </c>
      <c r="C308" s="24">
        <v>25</v>
      </c>
      <c r="D308" s="25" t="s">
        <v>16</v>
      </c>
      <c r="E308" s="25">
        <v>3</v>
      </c>
      <c r="F308" s="51"/>
      <c r="G308" s="26">
        <f t="shared" si="46"/>
        <v>0</v>
      </c>
    </row>
    <row r="309" spans="1:7" ht="17.25" thickTop="1" thickBot="1" x14ac:dyDescent="0.35">
      <c r="A309" s="64" t="s">
        <v>609</v>
      </c>
      <c r="B309" s="66" t="s">
        <v>154</v>
      </c>
      <c r="C309" s="24">
        <v>25</v>
      </c>
      <c r="D309" s="25" t="s">
        <v>16</v>
      </c>
      <c r="E309" s="25">
        <v>3</v>
      </c>
      <c r="F309" s="51"/>
      <c r="G309" s="26">
        <f t="shared" si="46"/>
        <v>0</v>
      </c>
    </row>
    <row r="310" spans="1:7" ht="17.25" thickTop="1" thickBot="1" x14ac:dyDescent="0.35">
      <c r="A310" s="64" t="s">
        <v>394</v>
      </c>
      <c r="B310" s="66" t="s">
        <v>196</v>
      </c>
      <c r="C310" s="24">
        <v>25</v>
      </c>
      <c r="D310" s="25" t="s">
        <v>16</v>
      </c>
      <c r="E310" s="25">
        <v>3.5</v>
      </c>
      <c r="F310" s="51"/>
      <c r="G310" s="26">
        <f t="shared" si="46"/>
        <v>0</v>
      </c>
    </row>
    <row r="311" spans="1:7" ht="17.25" thickTop="1" thickBot="1" x14ac:dyDescent="0.35">
      <c r="A311" s="64" t="s">
        <v>164</v>
      </c>
      <c r="B311" s="66" t="s">
        <v>80</v>
      </c>
      <c r="C311" s="24">
        <v>25</v>
      </c>
      <c r="D311" s="25" t="s">
        <v>16</v>
      </c>
      <c r="E311" s="25">
        <v>3</v>
      </c>
      <c r="F311" s="51"/>
      <c r="G311" s="26">
        <f t="shared" si="46"/>
        <v>0</v>
      </c>
    </row>
    <row r="312" spans="1:7" ht="17.25" thickTop="1" thickBot="1" x14ac:dyDescent="0.35">
      <c r="A312" s="64" t="s">
        <v>87</v>
      </c>
      <c r="B312" s="66" t="s">
        <v>80</v>
      </c>
      <c r="C312" s="24">
        <v>25</v>
      </c>
      <c r="D312" s="25" t="s">
        <v>16</v>
      </c>
      <c r="E312" s="25">
        <v>3</v>
      </c>
      <c r="F312" s="51"/>
      <c r="G312" s="26">
        <f t="shared" si="46"/>
        <v>0</v>
      </c>
    </row>
    <row r="313" spans="1:7" ht="17.25" thickTop="1" thickBot="1" x14ac:dyDescent="0.35">
      <c r="A313" s="64" t="s">
        <v>610</v>
      </c>
      <c r="B313" s="66" t="s">
        <v>73</v>
      </c>
      <c r="C313" s="24">
        <v>25</v>
      </c>
      <c r="D313" s="25" t="s">
        <v>16</v>
      </c>
      <c r="E313" s="25">
        <v>3</v>
      </c>
      <c r="F313" s="51"/>
      <c r="G313" s="26">
        <f t="shared" si="46"/>
        <v>0</v>
      </c>
    </row>
    <row r="314" spans="1:7" ht="17.25" thickTop="1" thickBot="1" x14ac:dyDescent="0.35">
      <c r="A314" s="64" t="s">
        <v>357</v>
      </c>
      <c r="B314" s="66" t="s">
        <v>372</v>
      </c>
      <c r="C314" s="24">
        <v>25</v>
      </c>
      <c r="D314" s="25" t="s">
        <v>16</v>
      </c>
      <c r="E314" s="25">
        <v>3</v>
      </c>
      <c r="F314" s="51"/>
      <c r="G314" s="26">
        <f t="shared" si="46"/>
        <v>0</v>
      </c>
    </row>
    <row r="315" spans="1:7" ht="17.25" thickTop="1" thickBot="1" x14ac:dyDescent="0.35">
      <c r="A315" s="64" t="s">
        <v>193</v>
      </c>
      <c r="B315" s="66" t="s">
        <v>194</v>
      </c>
      <c r="C315" s="24">
        <v>25</v>
      </c>
      <c r="D315" s="25" t="s">
        <v>16</v>
      </c>
      <c r="E315" s="25">
        <v>3</v>
      </c>
      <c r="F315" s="51"/>
      <c r="G315" s="26">
        <f t="shared" si="46"/>
        <v>0</v>
      </c>
    </row>
    <row r="316" spans="1:7" ht="17.25" thickTop="1" thickBot="1" x14ac:dyDescent="0.35">
      <c r="A316" s="64" t="s">
        <v>358</v>
      </c>
      <c r="B316" s="66" t="s">
        <v>195</v>
      </c>
      <c r="C316" s="24">
        <v>25</v>
      </c>
      <c r="D316" s="25" t="s">
        <v>94</v>
      </c>
      <c r="E316" s="25">
        <v>3</v>
      </c>
      <c r="F316" s="51"/>
      <c r="G316" s="26">
        <f t="shared" si="46"/>
        <v>0</v>
      </c>
    </row>
    <row r="317" spans="1:7" ht="17.25" thickTop="1" thickBot="1" x14ac:dyDescent="0.35">
      <c r="A317" s="64" t="s">
        <v>611</v>
      </c>
      <c r="B317" s="66" t="s">
        <v>612</v>
      </c>
      <c r="C317" s="24">
        <v>26</v>
      </c>
      <c r="D317" s="25" t="s">
        <v>16</v>
      </c>
      <c r="E317" s="25">
        <v>3</v>
      </c>
      <c r="F317" s="51"/>
      <c r="G317" s="26">
        <f t="shared" si="46"/>
        <v>0</v>
      </c>
    </row>
    <row r="318" spans="1:7" ht="17.25" thickTop="1" thickBot="1" x14ac:dyDescent="0.35">
      <c r="A318" s="64" t="s">
        <v>613</v>
      </c>
      <c r="B318" s="66" t="s">
        <v>614</v>
      </c>
      <c r="C318" s="24">
        <v>26</v>
      </c>
      <c r="D318" s="25" t="s">
        <v>16</v>
      </c>
      <c r="E318" s="25">
        <v>3</v>
      </c>
      <c r="F318" s="51"/>
      <c r="G318" s="26">
        <f t="shared" si="46"/>
        <v>0</v>
      </c>
    </row>
    <row r="319" spans="1:7" ht="17.25" thickTop="1" thickBot="1" x14ac:dyDescent="0.35">
      <c r="A319" s="64" t="s">
        <v>162</v>
      </c>
      <c r="B319" s="66" t="s">
        <v>37</v>
      </c>
      <c r="C319" s="24">
        <v>26</v>
      </c>
      <c r="D319" s="25" t="s">
        <v>16</v>
      </c>
      <c r="E319" s="25">
        <v>3</v>
      </c>
      <c r="F319" s="51"/>
      <c r="G319" s="26">
        <f t="shared" ref="G319:G322" si="47">E319*F319</f>
        <v>0</v>
      </c>
    </row>
    <row r="320" spans="1:7" ht="17.25" thickTop="1" thickBot="1" x14ac:dyDescent="0.35">
      <c r="A320" s="64" t="s">
        <v>615</v>
      </c>
      <c r="B320" s="66" t="s">
        <v>616</v>
      </c>
      <c r="C320" s="24">
        <v>26</v>
      </c>
      <c r="D320" s="25" t="s">
        <v>16</v>
      </c>
      <c r="E320" s="25">
        <v>3</v>
      </c>
      <c r="F320" s="51"/>
      <c r="G320" s="26">
        <f t="shared" si="47"/>
        <v>0</v>
      </c>
    </row>
    <row r="321" spans="1:7" ht="17.25" thickTop="1" thickBot="1" x14ac:dyDescent="0.35">
      <c r="A321" s="67" t="s">
        <v>617</v>
      </c>
      <c r="B321" s="68" t="s">
        <v>618</v>
      </c>
      <c r="C321" s="24">
        <v>26</v>
      </c>
      <c r="D321" s="25" t="s">
        <v>16</v>
      </c>
      <c r="E321" s="25">
        <v>3</v>
      </c>
      <c r="F321" s="51"/>
      <c r="G321" s="26">
        <f t="shared" si="47"/>
        <v>0</v>
      </c>
    </row>
    <row r="322" spans="1:7" ht="17.25" thickTop="1" thickBot="1" x14ac:dyDescent="0.35">
      <c r="A322" s="28" t="s">
        <v>25</v>
      </c>
      <c r="B322" s="27"/>
      <c r="C322" s="24"/>
      <c r="D322" s="25"/>
      <c r="E322" s="25">
        <v>3</v>
      </c>
      <c r="F322" s="42"/>
      <c r="G322" s="26">
        <f t="shared" si="47"/>
        <v>0</v>
      </c>
    </row>
    <row r="323" spans="1:7" ht="16.5" thickTop="1" thickBot="1" x14ac:dyDescent="0.35">
      <c r="A323" s="72" t="s">
        <v>619</v>
      </c>
      <c r="B323" s="73"/>
      <c r="C323" s="73"/>
      <c r="D323" s="73"/>
      <c r="E323" s="73"/>
      <c r="F323" s="74"/>
      <c r="G323" s="26"/>
    </row>
    <row r="324" spans="1:7" ht="17.25" thickTop="1" thickBot="1" x14ac:dyDescent="0.35">
      <c r="A324" s="69" t="s">
        <v>620</v>
      </c>
      <c r="B324" s="69" t="s">
        <v>621</v>
      </c>
      <c r="C324" s="70">
        <v>27</v>
      </c>
      <c r="D324" s="25" t="s">
        <v>16</v>
      </c>
      <c r="E324" s="25">
        <v>3</v>
      </c>
      <c r="F324" s="42"/>
      <c r="G324" s="26">
        <f t="shared" ref="G324:G341" si="48">E324*F324</f>
        <v>0</v>
      </c>
    </row>
    <row r="325" spans="1:7" ht="17.25" thickTop="1" thickBot="1" x14ac:dyDescent="0.35">
      <c r="A325" s="57" t="s">
        <v>673</v>
      </c>
      <c r="B325" s="57"/>
      <c r="C325" s="70">
        <v>27</v>
      </c>
      <c r="D325" s="25" t="s">
        <v>16</v>
      </c>
      <c r="E325" s="25">
        <v>3</v>
      </c>
      <c r="F325" s="42"/>
      <c r="G325" s="26">
        <f t="shared" si="48"/>
        <v>0</v>
      </c>
    </row>
    <row r="326" spans="1:7" ht="17.25" thickTop="1" thickBot="1" x14ac:dyDescent="0.35">
      <c r="A326" s="57" t="s">
        <v>622</v>
      </c>
      <c r="B326" s="57" t="s">
        <v>168</v>
      </c>
      <c r="C326" s="70">
        <v>27</v>
      </c>
      <c r="D326" s="25" t="s">
        <v>16</v>
      </c>
      <c r="E326" s="25">
        <v>3</v>
      </c>
      <c r="F326" s="42"/>
      <c r="G326" s="26">
        <f t="shared" si="48"/>
        <v>0</v>
      </c>
    </row>
    <row r="327" spans="1:7" ht="17.25" thickTop="1" thickBot="1" x14ac:dyDescent="0.35">
      <c r="A327" s="57" t="s">
        <v>374</v>
      </c>
      <c r="B327" s="57" t="s">
        <v>383</v>
      </c>
      <c r="C327" s="70">
        <v>27</v>
      </c>
      <c r="D327" s="25" t="s">
        <v>16</v>
      </c>
      <c r="E327" s="25">
        <v>3</v>
      </c>
      <c r="F327" s="42"/>
      <c r="G327" s="26">
        <f t="shared" si="48"/>
        <v>0</v>
      </c>
    </row>
    <row r="328" spans="1:7" ht="17.25" thickTop="1" thickBot="1" x14ac:dyDescent="0.35">
      <c r="A328" s="57" t="s">
        <v>169</v>
      </c>
      <c r="B328" s="57" t="s">
        <v>170</v>
      </c>
      <c r="C328" s="70">
        <v>27</v>
      </c>
      <c r="D328" s="25" t="s">
        <v>16</v>
      </c>
      <c r="E328" s="25">
        <v>3</v>
      </c>
      <c r="F328" s="42"/>
      <c r="G328" s="26">
        <f t="shared" si="48"/>
        <v>0</v>
      </c>
    </row>
    <row r="329" spans="1:7" ht="17.25" thickTop="1" thickBot="1" x14ac:dyDescent="0.35">
      <c r="A329" s="57" t="s">
        <v>171</v>
      </c>
      <c r="B329" s="57" t="s">
        <v>172</v>
      </c>
      <c r="C329" s="70">
        <v>27</v>
      </c>
      <c r="D329" s="25" t="s">
        <v>16</v>
      </c>
      <c r="E329" s="25">
        <v>3</v>
      </c>
      <c r="F329" s="42"/>
      <c r="G329" s="26">
        <f t="shared" si="48"/>
        <v>0</v>
      </c>
    </row>
    <row r="330" spans="1:7" ht="17.25" thickTop="1" thickBot="1" x14ac:dyDescent="0.35">
      <c r="A330" s="57" t="s">
        <v>623</v>
      </c>
      <c r="B330" s="57" t="s">
        <v>624</v>
      </c>
      <c r="C330" s="70">
        <v>27</v>
      </c>
      <c r="D330" s="25" t="s">
        <v>16</v>
      </c>
      <c r="E330" s="25">
        <v>3</v>
      </c>
      <c r="F330" s="42"/>
      <c r="G330" s="26">
        <f t="shared" si="48"/>
        <v>0</v>
      </c>
    </row>
    <row r="331" spans="1:7" ht="17.25" thickTop="1" thickBot="1" x14ac:dyDescent="0.35">
      <c r="A331" s="57" t="s">
        <v>344</v>
      </c>
      <c r="B331" s="57" t="s">
        <v>181</v>
      </c>
      <c r="C331" s="70">
        <v>27</v>
      </c>
      <c r="D331" s="25" t="s">
        <v>16</v>
      </c>
      <c r="E331" s="25">
        <v>3</v>
      </c>
      <c r="F331" s="42"/>
      <c r="G331" s="26">
        <f t="shared" si="48"/>
        <v>0</v>
      </c>
    </row>
    <row r="332" spans="1:7" ht="17.25" thickTop="1" thickBot="1" x14ac:dyDescent="0.35">
      <c r="A332" s="57" t="s">
        <v>625</v>
      </c>
      <c r="B332" s="57" t="s">
        <v>181</v>
      </c>
      <c r="C332" s="70">
        <v>27</v>
      </c>
      <c r="D332" s="25" t="s">
        <v>16</v>
      </c>
      <c r="E332" s="25">
        <v>3</v>
      </c>
      <c r="F332" s="42"/>
      <c r="G332" s="26">
        <f t="shared" si="48"/>
        <v>0</v>
      </c>
    </row>
    <row r="333" spans="1:7" ht="20.25" customHeight="1" thickTop="1" thickBot="1" x14ac:dyDescent="0.35">
      <c r="A333" s="57" t="s">
        <v>346</v>
      </c>
      <c r="B333" s="57" t="s">
        <v>184</v>
      </c>
      <c r="C333" s="70">
        <v>27</v>
      </c>
      <c r="D333" s="25" t="s">
        <v>16</v>
      </c>
      <c r="E333" s="25">
        <v>3</v>
      </c>
      <c r="F333" s="42"/>
      <c r="G333" s="26">
        <f t="shared" si="48"/>
        <v>0</v>
      </c>
    </row>
    <row r="334" spans="1:7" ht="17.25" thickTop="1" thickBot="1" x14ac:dyDescent="0.35">
      <c r="A334" s="57" t="s">
        <v>173</v>
      </c>
      <c r="B334" s="57" t="s">
        <v>54</v>
      </c>
      <c r="C334" s="70">
        <v>27</v>
      </c>
      <c r="D334" s="25" t="s">
        <v>16</v>
      </c>
      <c r="E334" s="25">
        <v>3</v>
      </c>
      <c r="F334" s="42"/>
      <c r="G334" s="26">
        <f t="shared" si="48"/>
        <v>0</v>
      </c>
    </row>
    <row r="335" spans="1:7" ht="17.25" thickTop="1" thickBot="1" x14ac:dyDescent="0.35">
      <c r="A335" s="57" t="s">
        <v>348</v>
      </c>
      <c r="B335" s="57" t="s">
        <v>185</v>
      </c>
      <c r="C335" s="70">
        <v>27</v>
      </c>
      <c r="D335" s="25" t="s">
        <v>16</v>
      </c>
      <c r="E335" s="25">
        <v>3</v>
      </c>
      <c r="F335" s="42"/>
      <c r="G335" s="26">
        <f t="shared" si="48"/>
        <v>0</v>
      </c>
    </row>
    <row r="336" spans="1:7" ht="17.25" thickTop="1" thickBot="1" x14ac:dyDescent="0.35">
      <c r="A336" s="57" t="s">
        <v>626</v>
      </c>
      <c r="B336" s="57" t="s">
        <v>363</v>
      </c>
      <c r="C336" s="70">
        <v>27</v>
      </c>
      <c r="D336" s="25" t="s">
        <v>16</v>
      </c>
      <c r="E336" s="25">
        <v>3</v>
      </c>
      <c r="F336" s="42"/>
      <c r="G336" s="26">
        <f t="shared" si="48"/>
        <v>0</v>
      </c>
    </row>
    <row r="337" spans="1:7" ht="17.25" thickTop="1" thickBot="1" x14ac:dyDescent="0.35">
      <c r="A337" s="57" t="s">
        <v>627</v>
      </c>
      <c r="B337" s="57" t="s">
        <v>628</v>
      </c>
      <c r="C337" s="70">
        <v>27</v>
      </c>
      <c r="D337" s="25" t="s">
        <v>16</v>
      </c>
      <c r="E337" s="25">
        <v>3</v>
      </c>
      <c r="F337" s="42"/>
      <c r="G337" s="26">
        <f t="shared" si="48"/>
        <v>0</v>
      </c>
    </row>
    <row r="338" spans="1:7" ht="17.25" thickTop="1" thickBot="1" x14ac:dyDescent="0.35">
      <c r="A338" s="57" t="s">
        <v>187</v>
      </c>
      <c r="B338" s="57" t="s">
        <v>235</v>
      </c>
      <c r="C338" s="70">
        <v>27</v>
      </c>
      <c r="D338" s="25" t="s">
        <v>16</v>
      </c>
      <c r="E338" s="25">
        <v>3</v>
      </c>
      <c r="F338" s="42"/>
      <c r="G338" s="26">
        <f t="shared" si="48"/>
        <v>0</v>
      </c>
    </row>
    <row r="339" spans="1:7" ht="17.25" thickTop="1" thickBot="1" x14ac:dyDescent="0.35">
      <c r="A339" s="57" t="s">
        <v>629</v>
      </c>
      <c r="B339" s="57" t="s">
        <v>630</v>
      </c>
      <c r="C339" s="70">
        <v>27</v>
      </c>
      <c r="D339" s="25" t="s">
        <v>16</v>
      </c>
      <c r="E339" s="25">
        <v>3</v>
      </c>
      <c r="F339" s="42"/>
      <c r="G339" s="26">
        <f t="shared" si="48"/>
        <v>0</v>
      </c>
    </row>
    <row r="340" spans="1:7" ht="17.25" thickTop="1" thickBot="1" x14ac:dyDescent="0.35">
      <c r="A340" s="57" t="s">
        <v>631</v>
      </c>
      <c r="B340" s="57" t="s">
        <v>632</v>
      </c>
      <c r="C340" s="71">
        <v>28</v>
      </c>
      <c r="D340" s="25" t="s">
        <v>16</v>
      </c>
      <c r="E340" s="25">
        <v>3.5</v>
      </c>
      <c r="F340" s="42"/>
      <c r="G340" s="26">
        <f t="shared" si="48"/>
        <v>0</v>
      </c>
    </row>
    <row r="341" spans="1:7" ht="17.25" thickTop="1" thickBot="1" x14ac:dyDescent="0.35">
      <c r="A341" s="57" t="s">
        <v>633</v>
      </c>
      <c r="B341" s="57" t="s">
        <v>634</v>
      </c>
      <c r="C341" s="71">
        <v>28</v>
      </c>
      <c r="D341" s="25" t="s">
        <v>16</v>
      </c>
      <c r="E341" s="25">
        <v>3</v>
      </c>
      <c r="F341" s="42"/>
      <c r="G341" s="26">
        <f t="shared" si="48"/>
        <v>0</v>
      </c>
    </row>
    <row r="342" spans="1:7" ht="17.25" thickTop="1" thickBot="1" x14ac:dyDescent="0.35">
      <c r="A342" s="57" t="s">
        <v>635</v>
      </c>
      <c r="B342" s="57" t="s">
        <v>40</v>
      </c>
      <c r="C342" s="71">
        <v>28</v>
      </c>
      <c r="D342" s="25" t="s">
        <v>16</v>
      </c>
      <c r="E342" s="25">
        <v>3</v>
      </c>
      <c r="F342" s="42"/>
      <c r="G342" s="26">
        <f t="shared" ref="G342:G383" si="49">E342*F342</f>
        <v>0</v>
      </c>
    </row>
    <row r="343" spans="1:7" ht="17.25" thickTop="1" thickBot="1" x14ac:dyDescent="0.35">
      <c r="A343" s="57" t="s">
        <v>174</v>
      </c>
      <c r="B343" s="57" t="s">
        <v>175</v>
      </c>
      <c r="C343" s="71">
        <v>28</v>
      </c>
      <c r="D343" s="25" t="s">
        <v>16</v>
      </c>
      <c r="E343" s="25">
        <v>3</v>
      </c>
      <c r="F343" s="42"/>
      <c r="G343" s="26">
        <f t="shared" si="49"/>
        <v>0</v>
      </c>
    </row>
    <row r="344" spans="1:7" ht="17.25" thickTop="1" thickBot="1" x14ac:dyDescent="0.35">
      <c r="A344" s="57" t="s">
        <v>636</v>
      </c>
      <c r="B344" s="57" t="s">
        <v>602</v>
      </c>
      <c r="C344" s="71">
        <v>28</v>
      </c>
      <c r="D344" s="25" t="s">
        <v>16</v>
      </c>
      <c r="E344" s="25">
        <v>3</v>
      </c>
      <c r="F344" s="42"/>
      <c r="G344" s="26">
        <f t="shared" si="49"/>
        <v>0</v>
      </c>
    </row>
    <row r="345" spans="1:7" ht="17.25" thickTop="1" thickBot="1" x14ac:dyDescent="0.35">
      <c r="A345" s="57" t="s">
        <v>637</v>
      </c>
      <c r="B345" s="57" t="s">
        <v>638</v>
      </c>
      <c r="C345" s="71">
        <v>28</v>
      </c>
      <c r="D345" s="25" t="s">
        <v>16</v>
      </c>
      <c r="E345" s="25">
        <v>3</v>
      </c>
      <c r="F345" s="42"/>
      <c r="G345" s="26">
        <f t="shared" si="49"/>
        <v>0</v>
      </c>
    </row>
    <row r="346" spans="1:7" ht="17.25" thickTop="1" thickBot="1" x14ac:dyDescent="0.35">
      <c r="A346" s="57" t="s">
        <v>375</v>
      </c>
      <c r="B346" s="57" t="s">
        <v>384</v>
      </c>
      <c r="C346" s="71">
        <v>28</v>
      </c>
      <c r="D346" s="25" t="s">
        <v>16</v>
      </c>
      <c r="E346" s="25">
        <v>3</v>
      </c>
      <c r="F346" s="42"/>
      <c r="G346" s="26">
        <f t="shared" si="49"/>
        <v>0</v>
      </c>
    </row>
    <row r="347" spans="1:7" ht="17.25" thickTop="1" thickBot="1" x14ac:dyDescent="0.35">
      <c r="A347" s="57" t="s">
        <v>390</v>
      </c>
      <c r="B347" s="57" t="s">
        <v>195</v>
      </c>
      <c r="C347" s="71">
        <v>28</v>
      </c>
      <c r="D347" s="25" t="s">
        <v>16</v>
      </c>
      <c r="E347" s="25">
        <v>3</v>
      </c>
      <c r="F347" s="42"/>
      <c r="G347" s="26">
        <f t="shared" si="49"/>
        <v>0</v>
      </c>
    </row>
    <row r="348" spans="1:7" ht="17.25" thickTop="1" thickBot="1" x14ac:dyDescent="0.35">
      <c r="A348" s="57" t="s">
        <v>639</v>
      </c>
      <c r="B348" s="57" t="s">
        <v>70</v>
      </c>
      <c r="C348" s="71">
        <v>28</v>
      </c>
      <c r="D348" s="25" t="s">
        <v>16</v>
      </c>
      <c r="E348" s="25">
        <v>3</v>
      </c>
      <c r="F348" s="42"/>
      <c r="G348" s="26">
        <f t="shared" si="49"/>
        <v>0</v>
      </c>
    </row>
    <row r="349" spans="1:7" ht="17.25" thickTop="1" thickBot="1" x14ac:dyDescent="0.35">
      <c r="A349" s="57" t="s">
        <v>640</v>
      </c>
      <c r="B349" s="57" t="s">
        <v>641</v>
      </c>
      <c r="C349" s="71">
        <v>28</v>
      </c>
      <c r="D349" s="25" t="s">
        <v>16</v>
      </c>
      <c r="E349" s="25">
        <v>3</v>
      </c>
      <c r="F349" s="42"/>
      <c r="G349" s="26">
        <f t="shared" si="49"/>
        <v>0</v>
      </c>
    </row>
    <row r="350" spans="1:7" ht="17.25" thickTop="1" thickBot="1" x14ac:dyDescent="0.35">
      <c r="A350" s="57" t="s">
        <v>351</v>
      </c>
      <c r="B350" s="57" t="s">
        <v>365</v>
      </c>
      <c r="C350" s="71">
        <v>28</v>
      </c>
      <c r="D350" s="25" t="s">
        <v>16</v>
      </c>
      <c r="E350" s="25">
        <v>3</v>
      </c>
      <c r="F350" s="42"/>
      <c r="G350" s="26">
        <f t="shared" si="49"/>
        <v>0</v>
      </c>
    </row>
    <row r="351" spans="1:7" ht="17.25" thickTop="1" thickBot="1" x14ac:dyDescent="0.35">
      <c r="A351" s="57" t="s">
        <v>391</v>
      </c>
      <c r="B351" s="57" t="s">
        <v>395</v>
      </c>
      <c r="C351" s="71">
        <v>28</v>
      </c>
      <c r="D351" s="25" t="s">
        <v>16</v>
      </c>
      <c r="E351" s="25">
        <v>3</v>
      </c>
      <c r="F351" s="42"/>
      <c r="G351" s="26">
        <f t="shared" si="49"/>
        <v>0</v>
      </c>
    </row>
    <row r="352" spans="1:7" ht="17.25" thickTop="1" thickBot="1" x14ac:dyDescent="0.35">
      <c r="A352" s="57" t="s">
        <v>642</v>
      </c>
      <c r="B352" s="57" t="s">
        <v>367</v>
      </c>
      <c r="C352" s="71">
        <v>28</v>
      </c>
      <c r="D352" s="25" t="s">
        <v>16</v>
      </c>
      <c r="E352" s="25">
        <v>3.5</v>
      </c>
      <c r="F352" s="42"/>
      <c r="G352" s="26">
        <f t="shared" si="49"/>
        <v>0</v>
      </c>
    </row>
    <row r="353" spans="1:7" ht="17.25" thickTop="1" thickBot="1" x14ac:dyDescent="0.35">
      <c r="A353" s="57" t="s">
        <v>392</v>
      </c>
      <c r="B353" s="57" t="s">
        <v>396</v>
      </c>
      <c r="C353" s="71">
        <v>28</v>
      </c>
      <c r="D353" s="25" t="s">
        <v>16</v>
      </c>
      <c r="E353" s="25">
        <v>3</v>
      </c>
      <c r="F353" s="42"/>
      <c r="G353" s="26">
        <f t="shared" si="49"/>
        <v>0</v>
      </c>
    </row>
    <row r="354" spans="1:7" ht="17.25" thickTop="1" thickBot="1" x14ac:dyDescent="0.35">
      <c r="A354" s="57" t="s">
        <v>643</v>
      </c>
      <c r="B354" s="57" t="s">
        <v>188</v>
      </c>
      <c r="C354" s="71">
        <v>28</v>
      </c>
      <c r="D354" s="25" t="s">
        <v>16</v>
      </c>
      <c r="E354" s="25">
        <v>3</v>
      </c>
      <c r="F354" s="42"/>
      <c r="G354" s="26">
        <f t="shared" si="49"/>
        <v>0</v>
      </c>
    </row>
    <row r="355" spans="1:7" ht="17.25" thickTop="1" thickBot="1" x14ac:dyDescent="0.35">
      <c r="A355" s="57" t="s">
        <v>644</v>
      </c>
      <c r="B355" s="57" t="s">
        <v>371</v>
      </c>
      <c r="C355" s="71">
        <v>28</v>
      </c>
      <c r="D355" s="25" t="s">
        <v>16</v>
      </c>
      <c r="E355" s="25">
        <v>3</v>
      </c>
      <c r="F355" s="42"/>
      <c r="G355" s="26">
        <f t="shared" si="49"/>
        <v>0</v>
      </c>
    </row>
    <row r="356" spans="1:7" ht="17.25" thickTop="1" thickBot="1" x14ac:dyDescent="0.35">
      <c r="A356" s="57" t="s">
        <v>645</v>
      </c>
      <c r="B356" s="57" t="s">
        <v>606</v>
      </c>
      <c r="C356" s="71">
        <v>29</v>
      </c>
      <c r="D356" s="25" t="s">
        <v>16</v>
      </c>
      <c r="E356" s="25">
        <v>3</v>
      </c>
      <c r="F356" s="42"/>
      <c r="G356" s="26">
        <f t="shared" si="49"/>
        <v>0</v>
      </c>
    </row>
    <row r="357" spans="1:7" ht="17.25" thickTop="1" thickBot="1" x14ac:dyDescent="0.35">
      <c r="A357" s="57" t="s">
        <v>646</v>
      </c>
      <c r="B357" s="57" t="s">
        <v>647</v>
      </c>
      <c r="C357" s="71">
        <v>29</v>
      </c>
      <c r="D357" s="25" t="s">
        <v>16</v>
      </c>
      <c r="E357" s="25">
        <v>3</v>
      </c>
      <c r="F357" s="42"/>
      <c r="G357" s="26">
        <f t="shared" si="49"/>
        <v>0</v>
      </c>
    </row>
    <row r="358" spans="1:7" ht="17.25" thickTop="1" thickBot="1" x14ac:dyDescent="0.35">
      <c r="A358" s="57" t="s">
        <v>648</v>
      </c>
      <c r="B358" s="57" t="s">
        <v>649</v>
      </c>
      <c r="C358" s="71">
        <v>29</v>
      </c>
      <c r="D358" s="25" t="s">
        <v>16</v>
      </c>
      <c r="E358" s="25">
        <v>3</v>
      </c>
      <c r="F358" s="42"/>
      <c r="G358" s="26">
        <f t="shared" si="49"/>
        <v>0</v>
      </c>
    </row>
    <row r="359" spans="1:7" ht="17.25" thickTop="1" thickBot="1" x14ac:dyDescent="0.35">
      <c r="A359" s="57" t="s">
        <v>393</v>
      </c>
      <c r="B359" s="57" t="s">
        <v>370</v>
      </c>
      <c r="C359" s="71">
        <v>29</v>
      </c>
      <c r="D359" s="25" t="s">
        <v>16</v>
      </c>
      <c r="E359" s="25">
        <v>3</v>
      </c>
      <c r="F359" s="42"/>
      <c r="G359" s="26">
        <f t="shared" si="49"/>
        <v>0</v>
      </c>
    </row>
    <row r="360" spans="1:7" ht="17.25" thickTop="1" thickBot="1" x14ac:dyDescent="0.35">
      <c r="A360" s="57" t="s">
        <v>650</v>
      </c>
      <c r="B360" s="57" t="s">
        <v>370</v>
      </c>
      <c r="C360" s="71">
        <v>29</v>
      </c>
      <c r="D360" s="25" t="s">
        <v>16</v>
      </c>
      <c r="E360" s="25">
        <v>3</v>
      </c>
      <c r="F360" s="42"/>
      <c r="G360" s="26">
        <f t="shared" si="49"/>
        <v>0</v>
      </c>
    </row>
    <row r="361" spans="1:7" ht="17.25" thickTop="1" thickBot="1" x14ac:dyDescent="0.35">
      <c r="A361" s="57" t="s">
        <v>355</v>
      </c>
      <c r="B361" s="57" t="s">
        <v>196</v>
      </c>
      <c r="C361" s="71">
        <v>29</v>
      </c>
      <c r="D361" s="25" t="s">
        <v>16</v>
      </c>
      <c r="E361" s="25">
        <v>3.5</v>
      </c>
      <c r="F361" s="42"/>
      <c r="G361" s="26">
        <f t="shared" si="49"/>
        <v>0</v>
      </c>
    </row>
    <row r="362" spans="1:7" ht="17.25" thickTop="1" thickBot="1" x14ac:dyDescent="0.35">
      <c r="A362" s="57" t="s">
        <v>79</v>
      </c>
      <c r="B362" s="57" t="s">
        <v>80</v>
      </c>
      <c r="C362" s="71">
        <v>29</v>
      </c>
      <c r="D362" s="25" t="s">
        <v>16</v>
      </c>
      <c r="E362" s="25">
        <v>3</v>
      </c>
      <c r="F362" s="42"/>
      <c r="G362" s="26">
        <f t="shared" si="49"/>
        <v>0</v>
      </c>
    </row>
    <row r="363" spans="1:7" ht="17.25" thickTop="1" thickBot="1" x14ac:dyDescent="0.35">
      <c r="A363" s="57" t="s">
        <v>165</v>
      </c>
      <c r="B363" s="57" t="s">
        <v>80</v>
      </c>
      <c r="C363" s="71">
        <v>29</v>
      </c>
      <c r="D363" s="25" t="s">
        <v>16</v>
      </c>
      <c r="E363" s="25">
        <v>3</v>
      </c>
      <c r="F363" s="42"/>
      <c r="G363" s="26">
        <f t="shared" si="49"/>
        <v>0</v>
      </c>
    </row>
    <row r="364" spans="1:7" ht="17.25" thickTop="1" thickBot="1" x14ac:dyDescent="0.35">
      <c r="A364" s="57" t="s">
        <v>166</v>
      </c>
      <c r="B364" s="57" t="s">
        <v>80</v>
      </c>
      <c r="C364" s="71">
        <v>29</v>
      </c>
      <c r="D364" s="25" t="s">
        <v>16</v>
      </c>
      <c r="E364" s="25">
        <v>3</v>
      </c>
      <c r="F364" s="42"/>
      <c r="G364" s="26">
        <f t="shared" si="49"/>
        <v>0</v>
      </c>
    </row>
    <row r="365" spans="1:7" ht="17.25" thickTop="1" thickBot="1" x14ac:dyDescent="0.35">
      <c r="A365" s="57" t="s">
        <v>379</v>
      </c>
      <c r="B365" s="57" t="s">
        <v>104</v>
      </c>
      <c r="C365" s="71">
        <v>29</v>
      </c>
      <c r="D365" s="25" t="s">
        <v>16</v>
      </c>
      <c r="E365" s="25">
        <v>3</v>
      </c>
      <c r="F365" s="42"/>
      <c r="G365" s="26">
        <f t="shared" si="49"/>
        <v>0</v>
      </c>
    </row>
    <row r="366" spans="1:7" ht="17.25" thickTop="1" thickBot="1" x14ac:dyDescent="0.35">
      <c r="A366" s="57" t="s">
        <v>651</v>
      </c>
      <c r="B366" s="57" t="s">
        <v>652</v>
      </c>
      <c r="C366" s="71">
        <v>29</v>
      </c>
      <c r="D366" s="25" t="s">
        <v>16</v>
      </c>
      <c r="E366" s="25">
        <v>3</v>
      </c>
      <c r="F366" s="42"/>
      <c r="G366" s="26">
        <f t="shared" si="49"/>
        <v>0</v>
      </c>
    </row>
    <row r="367" spans="1:7" ht="17.25" thickTop="1" thickBot="1" x14ac:dyDescent="0.35">
      <c r="A367" s="57" t="s">
        <v>191</v>
      </c>
      <c r="B367" s="57" t="s">
        <v>192</v>
      </c>
      <c r="C367" s="71">
        <v>29</v>
      </c>
      <c r="D367" s="25" t="s">
        <v>16</v>
      </c>
      <c r="E367" s="25">
        <v>3</v>
      </c>
      <c r="F367" s="42"/>
      <c r="G367" s="26">
        <f t="shared" si="49"/>
        <v>0</v>
      </c>
    </row>
    <row r="368" spans="1:7" ht="17.25" thickTop="1" thickBot="1" x14ac:dyDescent="0.35">
      <c r="A368" s="57" t="s">
        <v>653</v>
      </c>
      <c r="B368" s="57" t="s">
        <v>654</v>
      </c>
      <c r="C368" s="71">
        <v>29</v>
      </c>
      <c r="D368" s="25" t="s">
        <v>16</v>
      </c>
      <c r="E368" s="25">
        <v>3</v>
      </c>
      <c r="F368" s="42"/>
      <c r="G368" s="26">
        <f t="shared" si="49"/>
        <v>0</v>
      </c>
    </row>
    <row r="369" spans="1:7" ht="17.25" thickTop="1" thickBot="1" x14ac:dyDescent="0.35">
      <c r="A369" s="57" t="s">
        <v>381</v>
      </c>
      <c r="B369" s="57" t="s">
        <v>388</v>
      </c>
      <c r="C369" s="71">
        <v>29</v>
      </c>
      <c r="D369" s="25" t="s">
        <v>16</v>
      </c>
      <c r="E369" s="25">
        <v>3</v>
      </c>
      <c r="F369" s="42"/>
      <c r="G369" s="26">
        <f t="shared" si="49"/>
        <v>0</v>
      </c>
    </row>
    <row r="370" spans="1:7" ht="17.25" thickTop="1" thickBot="1" x14ac:dyDescent="0.35">
      <c r="A370" s="57" t="s">
        <v>655</v>
      </c>
      <c r="B370" s="57" t="s">
        <v>656</v>
      </c>
      <c r="C370" s="71">
        <v>29</v>
      </c>
      <c r="D370" s="25" t="s">
        <v>16</v>
      </c>
      <c r="E370" s="25">
        <v>3</v>
      </c>
      <c r="F370" s="42"/>
      <c r="G370" s="26">
        <f t="shared" si="49"/>
        <v>0</v>
      </c>
    </row>
    <row r="371" spans="1:7" ht="17.25" thickTop="1" thickBot="1" x14ac:dyDescent="0.35">
      <c r="A371" s="57" t="s">
        <v>657</v>
      </c>
      <c r="B371" s="57" t="s">
        <v>658</v>
      </c>
      <c r="C371" s="71">
        <v>29</v>
      </c>
      <c r="D371" s="25" t="s">
        <v>16</v>
      </c>
      <c r="E371" s="25">
        <v>3</v>
      </c>
      <c r="F371" s="42"/>
      <c r="G371" s="26">
        <f t="shared" si="49"/>
        <v>0</v>
      </c>
    </row>
    <row r="372" spans="1:7" ht="17.25" thickTop="1" thickBot="1" x14ac:dyDescent="0.35">
      <c r="A372" s="57" t="s">
        <v>659</v>
      </c>
      <c r="B372" s="57" t="s">
        <v>660</v>
      </c>
      <c r="C372" s="71">
        <v>29</v>
      </c>
      <c r="D372" s="25" t="s">
        <v>16</v>
      </c>
      <c r="E372" s="25">
        <v>3</v>
      </c>
      <c r="F372" s="42"/>
      <c r="G372" s="26">
        <f t="shared" si="49"/>
        <v>0</v>
      </c>
    </row>
    <row r="373" spans="1:7" ht="17.25" thickTop="1" thickBot="1" x14ac:dyDescent="0.35">
      <c r="A373" s="57" t="s">
        <v>661</v>
      </c>
      <c r="B373" s="57" t="s">
        <v>662</v>
      </c>
      <c r="C373" s="71">
        <v>29</v>
      </c>
      <c r="D373" s="25" t="s">
        <v>16</v>
      </c>
      <c r="E373" s="25">
        <v>3</v>
      </c>
      <c r="F373" s="42"/>
      <c r="G373" s="26">
        <f t="shared" si="49"/>
        <v>0</v>
      </c>
    </row>
    <row r="374" spans="1:7" ht="17.25" thickTop="1" thickBot="1" x14ac:dyDescent="0.35">
      <c r="A374" s="57" t="s">
        <v>663</v>
      </c>
      <c r="B374" s="57" t="s">
        <v>363</v>
      </c>
      <c r="C374" s="71">
        <v>30</v>
      </c>
      <c r="D374" s="25" t="s">
        <v>16</v>
      </c>
      <c r="E374" s="25">
        <v>3</v>
      </c>
      <c r="F374" s="42"/>
      <c r="G374" s="26">
        <f t="shared" si="49"/>
        <v>0</v>
      </c>
    </row>
    <row r="375" spans="1:7" ht="17.25" thickTop="1" thickBot="1" x14ac:dyDescent="0.35">
      <c r="A375" s="57" t="s">
        <v>664</v>
      </c>
      <c r="B375" s="57" t="s">
        <v>665</v>
      </c>
      <c r="C375" s="71">
        <v>30</v>
      </c>
      <c r="D375" s="25" t="s">
        <v>16</v>
      </c>
      <c r="E375" s="25">
        <v>3</v>
      </c>
      <c r="F375" s="42"/>
      <c r="G375" s="26">
        <f t="shared" si="49"/>
        <v>0</v>
      </c>
    </row>
    <row r="376" spans="1:7" ht="17.25" thickTop="1" thickBot="1" x14ac:dyDescent="0.35">
      <c r="A376" s="57" t="s">
        <v>176</v>
      </c>
      <c r="B376" s="57" t="s">
        <v>177</v>
      </c>
      <c r="C376" s="71">
        <v>30</v>
      </c>
      <c r="D376" s="25" t="s">
        <v>16</v>
      </c>
      <c r="E376" s="25">
        <v>3</v>
      </c>
      <c r="F376" s="42"/>
      <c r="G376" s="26">
        <f t="shared" si="49"/>
        <v>0</v>
      </c>
    </row>
    <row r="377" spans="1:7" ht="17.25" thickTop="1" thickBot="1" x14ac:dyDescent="0.35">
      <c r="A377" s="57" t="s">
        <v>360</v>
      </c>
      <c r="B377" s="57" t="s">
        <v>373</v>
      </c>
      <c r="C377" s="71">
        <v>30</v>
      </c>
      <c r="D377" s="25" t="s">
        <v>16</v>
      </c>
      <c r="E377" s="25">
        <v>3</v>
      </c>
      <c r="F377" s="42"/>
      <c r="G377" s="26">
        <f t="shared" si="49"/>
        <v>0</v>
      </c>
    </row>
    <row r="378" spans="1:7" ht="17.25" thickTop="1" thickBot="1" x14ac:dyDescent="0.35">
      <c r="A378" s="57" t="s">
        <v>666</v>
      </c>
      <c r="B378" s="57" t="s">
        <v>667</v>
      </c>
      <c r="C378" s="71">
        <v>30</v>
      </c>
      <c r="D378" s="25" t="s">
        <v>16</v>
      </c>
      <c r="E378" s="25">
        <v>3</v>
      </c>
      <c r="F378" s="42"/>
      <c r="G378" s="26">
        <f t="shared" si="49"/>
        <v>0</v>
      </c>
    </row>
    <row r="379" spans="1:7" ht="17.25" thickTop="1" thickBot="1" x14ac:dyDescent="0.35">
      <c r="A379" s="57" t="s">
        <v>167</v>
      </c>
      <c r="B379" s="57" t="s">
        <v>40</v>
      </c>
      <c r="C379" s="71">
        <v>30</v>
      </c>
      <c r="D379" s="25" t="s">
        <v>16</v>
      </c>
      <c r="E379" s="25">
        <v>3</v>
      </c>
      <c r="F379" s="42"/>
      <c r="G379" s="26">
        <f t="shared" si="49"/>
        <v>0</v>
      </c>
    </row>
    <row r="380" spans="1:7" ht="17.25" thickTop="1" thickBot="1" x14ac:dyDescent="0.35">
      <c r="A380" s="57" t="s">
        <v>668</v>
      </c>
      <c r="B380" s="57" t="s">
        <v>669</v>
      </c>
      <c r="C380" s="71">
        <v>30</v>
      </c>
      <c r="D380" s="25" t="s">
        <v>16</v>
      </c>
      <c r="E380" s="25">
        <v>3</v>
      </c>
      <c r="F380" s="42"/>
      <c r="G380" s="26">
        <f t="shared" si="49"/>
        <v>0</v>
      </c>
    </row>
    <row r="381" spans="1:7" ht="17.25" thickTop="1" thickBot="1" x14ac:dyDescent="0.35">
      <c r="A381" s="57" t="s">
        <v>670</v>
      </c>
      <c r="B381" s="57" t="s">
        <v>671</v>
      </c>
      <c r="C381" s="71">
        <v>30</v>
      </c>
      <c r="D381" s="25" t="s">
        <v>16</v>
      </c>
      <c r="E381" s="25">
        <v>3</v>
      </c>
      <c r="F381" s="42"/>
      <c r="G381" s="26">
        <f t="shared" si="49"/>
        <v>0</v>
      </c>
    </row>
    <row r="382" spans="1:7" ht="17.25" thickTop="1" thickBot="1" x14ac:dyDescent="0.35">
      <c r="A382" s="60" t="s">
        <v>672</v>
      </c>
      <c r="B382" s="60" t="s">
        <v>397</v>
      </c>
      <c r="C382" s="71">
        <v>30</v>
      </c>
      <c r="D382" s="25" t="s">
        <v>16</v>
      </c>
      <c r="E382" s="25">
        <v>3</v>
      </c>
      <c r="F382" s="42"/>
      <c r="G382" s="26">
        <f t="shared" si="49"/>
        <v>0</v>
      </c>
    </row>
    <row r="383" spans="1:7" ht="17.25" thickTop="1" thickBot="1" x14ac:dyDescent="0.35">
      <c r="A383" s="28" t="s">
        <v>25</v>
      </c>
      <c r="B383" s="100"/>
      <c r="C383" s="101"/>
      <c r="D383" s="25"/>
      <c r="E383" s="25">
        <v>3</v>
      </c>
      <c r="F383" s="42"/>
      <c r="G383" s="26">
        <f t="shared" si="49"/>
        <v>0</v>
      </c>
    </row>
    <row r="384" spans="1:7" ht="17.25" thickTop="1" thickBot="1" x14ac:dyDescent="0.35">
      <c r="A384" s="28" t="s">
        <v>674</v>
      </c>
      <c r="B384" s="27"/>
      <c r="C384" s="24"/>
      <c r="D384" s="25"/>
      <c r="E384" s="25"/>
      <c r="F384" s="42"/>
      <c r="G384" s="26">
        <f>SUM(G19:G383)</f>
        <v>0</v>
      </c>
    </row>
    <row r="385" ht="15.75" thickTop="1" x14ac:dyDescent="0.3"/>
  </sheetData>
  <mergeCells count="32">
    <mergeCell ref="A18:F18"/>
    <mergeCell ref="C3:E3"/>
    <mergeCell ref="A6:B6"/>
    <mergeCell ref="C16:F16"/>
    <mergeCell ref="B14:C14"/>
    <mergeCell ref="D14:E14"/>
    <mergeCell ref="D10:F10"/>
    <mergeCell ref="D11:F11"/>
    <mergeCell ref="D12:F12"/>
    <mergeCell ref="D13:F13"/>
    <mergeCell ref="B13:C13"/>
    <mergeCell ref="B11:C11"/>
    <mergeCell ref="B10:C10"/>
    <mergeCell ref="B12:C12"/>
    <mergeCell ref="C2:E2"/>
    <mergeCell ref="A3:B3"/>
    <mergeCell ref="A2:B2"/>
    <mergeCell ref="A4:B4"/>
    <mergeCell ref="B9:C9"/>
    <mergeCell ref="D4:E4"/>
    <mergeCell ref="D5:E5"/>
    <mergeCell ref="D6:E6"/>
    <mergeCell ref="A7:B7"/>
    <mergeCell ref="A5:B5"/>
    <mergeCell ref="D9:F9"/>
    <mergeCell ref="A323:F323"/>
    <mergeCell ref="A48:F48"/>
    <mergeCell ref="A284:F284"/>
    <mergeCell ref="A139:F139"/>
    <mergeCell ref="A197:F197"/>
    <mergeCell ref="A246:F246"/>
    <mergeCell ref="A79:F79"/>
  </mergeCells>
  <phoneticPr fontId="1" type="noConversion"/>
  <printOptions horizontalCentered="1"/>
  <pageMargins left="0.75" right="0.75" top="0.5" bottom="0.5" header="0.5" footer="0.5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</dc:creator>
  <cp:lastModifiedBy>Laurie-PC</cp:lastModifiedBy>
  <cp:lastPrinted>2017-04-18T15:10:24Z</cp:lastPrinted>
  <dcterms:created xsi:type="dcterms:W3CDTF">2006-01-23T19:37:33Z</dcterms:created>
  <dcterms:modified xsi:type="dcterms:W3CDTF">2022-04-25T19:53:06Z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TC101514071033</vt:lpwstr>
  </property>
</Properties>
</file>