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59787148f1d3b2d/"/>
    </mc:Choice>
  </mc:AlternateContent>
  <xr:revisionPtr revIDLastSave="0" documentId="8_{B053815E-FF78-4433-A645-831596153F6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Purchase Order" sheetId="1" r:id="rId1"/>
  </sheets>
  <definedNames>
    <definedName name="_xlnm.Print_Area" localSheetId="0">'Purchase Order'!$A$1:$G$296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444" i="1"/>
  <c r="G459" i="1"/>
  <c r="G458" i="1"/>
  <c r="G457" i="1"/>
  <c r="G442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43" i="1"/>
  <c r="G425" i="1"/>
  <c r="G424" i="1"/>
  <c r="G423" i="1"/>
  <c r="G422" i="1"/>
  <c r="G460" i="1" s="1"/>
  <c r="G421" i="1"/>
  <c r="G419" i="1"/>
  <c r="G418" i="1"/>
  <c r="G417" i="1"/>
  <c r="G416" i="1"/>
  <c r="G415" i="1"/>
  <c r="G414" i="1"/>
  <c r="G413" i="1"/>
  <c r="G412" i="1"/>
  <c r="G411" i="1"/>
  <c r="G420" i="1"/>
  <c r="G297" i="1" l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D5" i="1" l="1"/>
  <c r="G19" i="1" l="1"/>
  <c r="G11" i="1" l="1"/>
</calcChain>
</file>

<file path=xl/sharedStrings.xml><?xml version="1.0" encoding="utf-8"?>
<sst xmlns="http://schemas.openxmlformats.org/spreadsheetml/2006/main" count="1335" uniqueCount="800">
  <si>
    <t>[Street Address]</t>
  </si>
  <si>
    <t>[City, ST  ZIP Code]</t>
  </si>
  <si>
    <t>[Phone]</t>
  </si>
  <si>
    <t>[ABC12345]</t>
  </si>
  <si>
    <t>[10000]</t>
  </si>
  <si>
    <t>12193 Livingston Road</t>
  </si>
  <si>
    <t>[SCHOOL Name]</t>
  </si>
  <si>
    <t>P.O #</t>
  </si>
  <si>
    <t>Tax Exempt #</t>
  </si>
  <si>
    <t>[Attention]</t>
  </si>
  <si>
    <t>Date</t>
  </si>
  <si>
    <t>703-367-9633 Fax</t>
  </si>
  <si>
    <t>Author</t>
  </si>
  <si>
    <t>Price</t>
  </si>
  <si>
    <t>Spending Dashboard</t>
  </si>
  <si>
    <t>QTY</t>
  </si>
  <si>
    <t>Titles</t>
  </si>
  <si>
    <t>Binding</t>
  </si>
  <si>
    <t>[Email Address ]</t>
  </si>
  <si>
    <t>accordingly.</t>
  </si>
  <si>
    <t>Line Total</t>
  </si>
  <si>
    <r>
      <rPr>
        <b/>
        <i/>
        <sz val="10"/>
        <color rgb="FF002060"/>
        <rFont val="Arial"/>
        <family val="2"/>
      </rPr>
      <t>Bookworm Selects</t>
    </r>
    <r>
      <rPr>
        <b/>
        <sz val="10"/>
        <color rgb="FF002060"/>
        <rFont val="Arial"/>
        <family val="2"/>
      </rPr>
      <t xml:space="preserve"> (Please note quantity.)</t>
    </r>
  </si>
  <si>
    <r>
      <rPr>
        <b/>
        <i/>
        <sz val="10"/>
        <color rgb="FF002060"/>
        <rFont val="Arial"/>
        <family val="2"/>
      </rPr>
      <t xml:space="preserve">Bookworm Selects </t>
    </r>
    <r>
      <rPr>
        <b/>
        <sz val="10"/>
        <color rgb="FF002060"/>
        <rFont val="Arial"/>
        <family val="2"/>
      </rPr>
      <t>(Please note quantity.)</t>
    </r>
  </si>
  <si>
    <t>Catalog Page #</t>
  </si>
  <si>
    <t>Total Dollar Amount</t>
  </si>
  <si>
    <t>Date Needed By:</t>
  </si>
  <si>
    <t xml:space="preserve">__Substitute titles of equal quality, price and </t>
  </si>
  <si>
    <t>__Do not substitute, adjust invoice</t>
  </si>
  <si>
    <t>Manassas, VA 20109</t>
  </si>
  <si>
    <t>RIF Account Number:</t>
  </si>
  <si>
    <t xml:space="preserve">reading level.  </t>
  </si>
  <si>
    <t>Total Number of Books</t>
  </si>
  <si>
    <t>Congratulations, Miss Malarkey!</t>
  </si>
  <si>
    <t>Finchler, Judy</t>
  </si>
  <si>
    <t>Parker, Steve</t>
  </si>
  <si>
    <t>Meddaugh, Susan</t>
  </si>
  <si>
    <t>Holub, Joan</t>
  </si>
  <si>
    <t>Krulik, Nancy</t>
  </si>
  <si>
    <t>Klise, Kate</t>
  </si>
  <si>
    <t>Macaulay, David</t>
  </si>
  <si>
    <t>Capucilli, Alyssa Satin</t>
  </si>
  <si>
    <t>Bruchac, Joseph</t>
  </si>
  <si>
    <t>London, Jonathan</t>
  </si>
  <si>
    <t>Pallotta, Jerry</t>
  </si>
  <si>
    <t>Slate,Joseph</t>
  </si>
  <si>
    <t>Potter, Beatrix</t>
  </si>
  <si>
    <t>First Year Letters</t>
  </si>
  <si>
    <t>McNamara, Margaret</t>
  </si>
  <si>
    <t>Rylant, Cynthia</t>
  </si>
  <si>
    <t>Tale of Peter Rabbit</t>
  </si>
  <si>
    <t>Gregorich, Barbara</t>
  </si>
  <si>
    <t>Rotten Ralph Helps Out</t>
  </si>
  <si>
    <t>Gantos, Jack</t>
  </si>
  <si>
    <t>Flying Beaver Brothers and the Hot Air Baboons</t>
  </si>
  <si>
    <t>Eaton, Maxwell, III</t>
  </si>
  <si>
    <t>Barrows, Annie</t>
  </si>
  <si>
    <t>Thorpe, Kiki</t>
  </si>
  <si>
    <t>Kenah, Katharine</t>
  </si>
  <si>
    <t>Pocket Genius: Ancient Rome</t>
  </si>
  <si>
    <t>DK</t>
  </si>
  <si>
    <t>Mills, Claudia</t>
  </si>
  <si>
    <t>Stolen! a Pony Called Pebbles</t>
  </si>
  <si>
    <t>Orr, Wendy</t>
  </si>
  <si>
    <t>Froggy's Day with Dad</t>
  </si>
  <si>
    <t>That's Not All!</t>
  </si>
  <si>
    <t xml:space="preserve">                                  703-367-0045 Phone            </t>
  </si>
  <si>
    <t>Disney</t>
  </si>
  <si>
    <t>Fox, Jennifer</t>
  </si>
  <si>
    <t>Rissi, Anica Mrose</t>
  </si>
  <si>
    <t>DK Publishing</t>
  </si>
  <si>
    <t>Priddy, Roger</t>
  </si>
  <si>
    <t>Wonderful Habits of Rabbits-board</t>
  </si>
  <si>
    <t>Florian, Douglas</t>
  </si>
  <si>
    <t>Miss Bindergarten Gets Ready For Kindergarten-pb</t>
  </si>
  <si>
    <t>Horowitz, Dave</t>
  </si>
  <si>
    <t>McPhail, David</t>
  </si>
  <si>
    <t>Slinky, Scaly Snakes!</t>
  </si>
  <si>
    <t>Dussling, Jennifer</t>
  </si>
  <si>
    <t>Teen Titans Go!: Tooth Fairy Freak-Out</t>
  </si>
  <si>
    <t>Olympig!-pb</t>
  </si>
  <si>
    <t>Jamieson, Victoria</t>
  </si>
  <si>
    <t>Ruby's Wish</t>
  </si>
  <si>
    <t>Shirin Yim, Bridges</t>
  </si>
  <si>
    <t>Simon, Francesca</t>
  </si>
  <si>
    <t xml:space="preserve">Kelsey Green, Reading Queen-pb </t>
  </si>
  <si>
    <t>Potter, Ellen</t>
  </si>
  <si>
    <t>Show Must Go On!-pb</t>
  </si>
  <si>
    <t>Eye: How It Works</t>
  </si>
  <si>
    <t>What Was the First Thanksgiving?</t>
  </si>
  <si>
    <t>Athlete vs. Mathlete</t>
  </si>
  <si>
    <t>Mack, Winnie</t>
  </si>
  <si>
    <t xml:space="preserve">Athlete vs. Mathlete: Double Dribble </t>
  </si>
  <si>
    <t>Mack, W. C.</t>
  </si>
  <si>
    <t>Code Talker: A Novel about the Navajo Marines of World War Two</t>
  </si>
  <si>
    <t>Twerp-pb</t>
  </si>
  <si>
    <t>Goldblatt, Mark</t>
  </si>
  <si>
    <r>
      <t xml:space="preserve">          </t>
    </r>
    <r>
      <rPr>
        <b/>
        <sz val="10"/>
        <color rgb="FF000099"/>
        <rFont val="Arial"/>
        <family val="2"/>
      </rPr>
      <t xml:space="preserve">  Substitutions                         Shipping information              Billing information</t>
    </r>
  </si>
  <si>
    <t>If requested titles are not available:</t>
  </si>
  <si>
    <t>Peirce, Lincoln</t>
  </si>
  <si>
    <t>Greenwald, Tommy</t>
  </si>
  <si>
    <t>Cotler, Steve</t>
  </si>
  <si>
    <t>Simon, Coco</t>
  </si>
  <si>
    <t>Eggs Over Evie</t>
  </si>
  <si>
    <t>Simpson, Dana</t>
  </si>
  <si>
    <t>Return to Augie Hobble</t>
  </si>
  <si>
    <t>Smith, Lane</t>
  </si>
  <si>
    <t>Knapman, Timothy</t>
  </si>
  <si>
    <t>Pastis, Stephan</t>
  </si>
  <si>
    <t>Brown Rabbit's Shapes</t>
  </si>
  <si>
    <t>Metsola, Aino-Maija</t>
  </si>
  <si>
    <t>Colors-board</t>
  </si>
  <si>
    <t>Do You Have My Purr?</t>
  </si>
  <si>
    <t>My Book of Farm Noises</t>
  </si>
  <si>
    <t>West, Judy</t>
  </si>
  <si>
    <t>Marino, Gianna</t>
  </si>
  <si>
    <t>Norman, Kim</t>
  </si>
  <si>
    <t>Empty Lot</t>
  </si>
  <si>
    <t>Tegen, Katherine</t>
  </si>
  <si>
    <t>Ask Mr. Bear</t>
  </si>
  <si>
    <t>First Day of School</t>
  </si>
  <si>
    <t>Fortune Cookie Fortunes</t>
  </si>
  <si>
    <t>I Know an Old Lady Who Swallowed a Pie</t>
  </si>
  <si>
    <t>Jesse Bear, What Will You Wear?-pb</t>
  </si>
  <si>
    <t>Madeline at the White House</t>
  </si>
  <si>
    <t>Mother For Choco</t>
  </si>
  <si>
    <t>Samuel Scaredosaurus</t>
  </si>
  <si>
    <t>Story of Ferdinand</t>
  </si>
  <si>
    <t>Flack, Marjorie</t>
  </si>
  <si>
    <t>Rockwell, Anne</t>
  </si>
  <si>
    <t>Lin, Grace</t>
  </si>
  <si>
    <t>Jackson, Alison</t>
  </si>
  <si>
    <t>Carlstrom, Nancy White</t>
  </si>
  <si>
    <t>Marciano, John Bemelmans</t>
  </si>
  <si>
    <t>Kasza</t>
  </si>
  <si>
    <t>Moses, Brian</t>
  </si>
  <si>
    <t>Leaf, Munro</t>
  </si>
  <si>
    <t>Fancy Nancy Sees Stars</t>
  </si>
  <si>
    <t>Fowl Play: A Mystery Told in Idioms!</t>
  </si>
  <si>
    <t>Journey to Star Wars: The Last Jedi: A Leader Named Leia</t>
  </si>
  <si>
    <t>Pinkalicious: Story Time</t>
  </si>
  <si>
    <t>Robin Hill School: Summer Treasure</t>
  </si>
  <si>
    <t>Cronin, Doreen</t>
  </si>
  <si>
    <t>O'Connor, Jane</t>
  </si>
  <si>
    <t>Nichols, Travis</t>
  </si>
  <si>
    <t>Heddle, Jennifer</t>
  </si>
  <si>
    <t>Kann,, Victoria</t>
  </si>
  <si>
    <t>Marsham, Liz</t>
  </si>
  <si>
    <t>Little Old Lady Who Was Not Afraid of Anything</t>
  </si>
  <si>
    <t>Williams, Linda</t>
  </si>
  <si>
    <t>Amazing Bees: Buzzing with Bee Facts!</t>
  </si>
  <si>
    <t>Penguins!</t>
  </si>
  <si>
    <t>Ponies!</t>
  </si>
  <si>
    <t>Wagon Wheels</t>
  </si>
  <si>
    <t>Unstead, Sue</t>
  </si>
  <si>
    <t>Salomon, David</t>
  </si>
  <si>
    <t>Roberts, Angela</t>
  </si>
  <si>
    <t>Brenner, Barbara</t>
  </si>
  <si>
    <t>Caveboy Is Bored!</t>
  </si>
  <si>
    <t>Cosmic Commandos</t>
  </si>
  <si>
    <t xml:space="preserve">Dragon Slayers #20: School's Out...Forever! </t>
  </si>
  <si>
    <t>Pinkaboos: Bitterly and the Giant Problem</t>
  </si>
  <si>
    <t>Bardhan-Quallen, Sudipta</t>
  </si>
  <si>
    <t>Eliopoulos, Christopher</t>
  </si>
  <si>
    <t>McMullan, Kate</t>
  </si>
  <si>
    <t>Harper, Charise Mericle</t>
  </si>
  <si>
    <t>Calmenson, Stephanie</t>
  </si>
  <si>
    <t>Schulz, Charles M.</t>
  </si>
  <si>
    <t>Gosselin, Jake</t>
  </si>
  <si>
    <t>Flood Warning</t>
  </si>
  <si>
    <t>Frog</t>
  </si>
  <si>
    <t>It's All About... Exotic Egyptians</t>
  </si>
  <si>
    <t>It's All About... Remarkable Romans</t>
  </si>
  <si>
    <t>Wings</t>
  </si>
  <si>
    <t>Kingfisher Books</t>
  </si>
  <si>
    <t>Collard, Sneed B., III</t>
  </si>
  <si>
    <t>Charlie Joe Jackson's Guide to Extra Credit</t>
  </si>
  <si>
    <t>Cheesie Mack Is Running Like Crazy!</t>
  </si>
  <si>
    <t xml:space="preserve">Cupcake Club: Icing on the Cake </t>
  </si>
  <si>
    <t>Cupcake Diaries #21: Katie Starting from Scratch</t>
  </si>
  <si>
    <t>Goddess Girls #13: Athena the Proud</t>
  </si>
  <si>
    <t>Hamster Princess: Harriet the Invincible: Harriet the Invincible</t>
  </si>
  <si>
    <t>Last-But-Not-Least Lola Going Green</t>
  </si>
  <si>
    <t>Lucy &amp; Andy Neanderthal #01</t>
  </si>
  <si>
    <t>Lulu's Mysterious Mission (Reprint)</t>
  </si>
  <si>
    <t>Pearls Before Swine: When Crocs Fly: A Pearls Before Swine Collection</t>
  </si>
  <si>
    <t>Twelfth Night: Retold in Modern-Day English</t>
  </si>
  <si>
    <t>Wallace the Brave</t>
  </si>
  <si>
    <t>Berk, Sheryl</t>
  </si>
  <si>
    <t>Vernon, Ursula</t>
  </si>
  <si>
    <t>Pakkala, Christine</t>
  </si>
  <si>
    <t>Brown, Jeffrey</t>
  </si>
  <si>
    <t>Viorst, Judith</t>
  </si>
  <si>
    <t>Angleberger, Tom</t>
  </si>
  <si>
    <t>Henry, Will</t>
  </si>
  <si>
    <t>Amazing Animals: Meet the Cleverest, Cutest, and Most Incredible Animals on the Planet</t>
  </si>
  <si>
    <t>Inside Human Body</t>
  </si>
  <si>
    <t>It's All About... Glorious Greeks</t>
  </si>
  <si>
    <t>It's All About... Tough Tractors</t>
  </si>
  <si>
    <t>Pocket Genius: Human Body</t>
  </si>
  <si>
    <t>Phillips, Adam</t>
  </si>
  <si>
    <t>Bruhn, Aron M</t>
  </si>
  <si>
    <t>Editors of Kingfisher</t>
  </si>
  <si>
    <t>Julius Caesar: Retold in Modern-Day English</t>
  </si>
  <si>
    <t>Maggie Malone and the Mostly Magical Boots</t>
  </si>
  <si>
    <t>Pearls Before Swine: Suit Your Selfie</t>
  </si>
  <si>
    <t>Evans, Carolyn</t>
  </si>
  <si>
    <t>Patterson, James</t>
  </si>
  <si>
    <t>ABC: See and Say All the Letters of the Alphabet</t>
  </si>
  <si>
    <t>All Kinds of Kisses-board</t>
  </si>
  <si>
    <t>Tafuri, Nancy</t>
  </si>
  <si>
    <t>Baker, Alan</t>
  </si>
  <si>
    <t>Cold Snap</t>
  </si>
  <si>
    <t>Spinelli, Eileen</t>
  </si>
  <si>
    <t>Reiss, John J</t>
  </si>
  <si>
    <t>Dog Changes His Name: Dog and Bear</t>
  </si>
  <si>
    <t>Seeger, Laura Vaccaro</t>
  </si>
  <si>
    <t>First Snowfall (Reissue)</t>
  </si>
  <si>
    <t>Hedgehugs: Autumn Hide-And-Squeak</t>
  </si>
  <si>
    <t>Wilson, Steve</t>
  </si>
  <si>
    <t>My Big Word Book-board</t>
  </si>
  <si>
    <t>Night Animals-board</t>
  </si>
  <si>
    <t>Not Me</t>
  </si>
  <si>
    <t>One Rainy Day-board</t>
  </si>
  <si>
    <t>Butler, M. Christina</t>
  </si>
  <si>
    <t>Peter Loves Penguin-board</t>
  </si>
  <si>
    <t>Spot Goes to the Farm</t>
  </si>
  <si>
    <t>Hill, Eric</t>
  </si>
  <si>
    <t>Ten on the Sled-board</t>
  </si>
  <si>
    <t>Ugly Pumpkin-board</t>
  </si>
  <si>
    <t>Who Is Coming to Our House?-board</t>
  </si>
  <si>
    <t>Around the Farm</t>
  </si>
  <si>
    <t>Bunny Cakes-pb</t>
  </si>
  <si>
    <t>Wells, Rosemary</t>
  </si>
  <si>
    <t>Crocodaddy-pb</t>
  </si>
  <si>
    <t>Franklin's Valentines</t>
  </si>
  <si>
    <t>Bourgeois, Paulette</t>
  </si>
  <si>
    <t>Moving House</t>
  </si>
  <si>
    <t>Zhao, Bingbo</t>
  </si>
  <si>
    <t>Murmel, Murmel, Murmel</t>
  </si>
  <si>
    <t>Munsch, robert</t>
  </si>
  <si>
    <t>Piggy in the Puddle</t>
  </si>
  <si>
    <t>Pomerantz, Charlotte</t>
  </si>
  <si>
    <t>Turkey Day</t>
  </si>
  <si>
    <t>Maccarone, Grace</t>
  </si>
  <si>
    <t>Fife, Dale H</t>
  </si>
  <si>
    <t>One Boy</t>
  </si>
  <si>
    <t>Pigs</t>
  </si>
  <si>
    <t>Munsch, Robert N</t>
  </si>
  <si>
    <t>Story of the Easter Bunny</t>
  </si>
  <si>
    <t>Very Little Red Riding Hood</t>
  </si>
  <si>
    <t>Heapy, Teresa</t>
  </si>
  <si>
    <t>Batgirl: On the Case!</t>
  </si>
  <si>
    <t>Captain Awesome and the Missing Elephants</t>
  </si>
  <si>
    <t>Kirby, Stan</t>
  </si>
  <si>
    <t>Cherries and Cherry Pits</t>
  </si>
  <si>
    <t>Williams, Vera B</t>
  </si>
  <si>
    <t>Double Trouble Groundhog Day</t>
  </si>
  <si>
    <t>Roberts, Bethany</t>
  </si>
  <si>
    <t>Peanuts: Snoopy and Woodstock: Best Friends Forever!</t>
  </si>
  <si>
    <t>Piper Green and the Fairy Tree</t>
  </si>
  <si>
    <t>Rainbow Fairies--Dance Fairies #2: Jade the Disco Fairy: A Rainbow Magic Book</t>
  </si>
  <si>
    <t>Meadows, Daisy</t>
  </si>
  <si>
    <t>Styles, Walker</t>
  </si>
  <si>
    <t>Star Wars Rebels: Rebel Power!</t>
  </si>
  <si>
    <t>Ten-Gallon Bart</t>
  </si>
  <si>
    <t>Crummel, Susan Stevens</t>
  </si>
  <si>
    <t>Calpurnia Tate, Girl Vet: Skunked!</t>
  </si>
  <si>
    <t>Kelly, Jacqueline</t>
  </si>
  <si>
    <t>Chicken Squad:Dark Shadows: Yes, Another Misadventure (Reprint)</t>
  </si>
  <si>
    <t>Cobble Street Cousins #03: Special Gifts</t>
  </si>
  <si>
    <t>Ghoulia #02: Ghoulia and the Mysterious Visitor</t>
  </si>
  <si>
    <t>Cantini, Barbara</t>
  </si>
  <si>
    <t>Inspector Flytrap #02: Inspector Flytrap in The President's Mane Is Missing</t>
  </si>
  <si>
    <t>Ivy + Bean #01</t>
  </si>
  <si>
    <t>Jasper John Dooley #02: Left Behind</t>
  </si>
  <si>
    <t>Adderson, Caroline</t>
  </si>
  <si>
    <t>Just Grace and the Snack Attack</t>
  </si>
  <si>
    <t>Legend of the Indian Paintbrush</t>
  </si>
  <si>
    <t>DePaola, Tomie</t>
  </si>
  <si>
    <t>Magic Bone #08: Rootin' Tootin' Cow Dog</t>
  </si>
  <si>
    <t>Martha Speaks: Thanksgiving Reunion (Chapter Book)</t>
  </si>
  <si>
    <t>Rainbow Magic: Sugar &amp; Spice Fairies #06: Layla the Cotton Candy Fairy</t>
  </si>
  <si>
    <t>Sidney &amp; Sydney: Third Grade Mix-Up</t>
  </si>
  <si>
    <t>Jakubowski, Michele</t>
  </si>
  <si>
    <t>Star Wars: Rebel Heroes: Discover the Resistance and the Rebel Alliance</t>
  </si>
  <si>
    <t>Last, Shari</t>
  </si>
  <si>
    <t>Star Wars: The Adventures of C-3PO</t>
  </si>
  <si>
    <t>Agatha: Girl of Mystery #10: Crime on the Norwegian Sea</t>
  </si>
  <si>
    <t>Stevenson, Steve</t>
  </si>
  <si>
    <t>Amelia Bedelia Chapter Book #02: Amelia Bedelia Unleashed</t>
  </si>
  <si>
    <t>Parish, Herman</t>
  </si>
  <si>
    <t>Awesome Animals: Panda Panic</t>
  </si>
  <si>
    <t>Rix, Jamie</t>
  </si>
  <si>
    <t>Disney Peter Pan Cinestory Comic</t>
  </si>
  <si>
    <t>Fourth Grade Fairy #01</t>
  </si>
  <si>
    <t>Cook, Eileen</t>
  </si>
  <si>
    <t>Goddess Girls #03: Aphrodite the Beauty</t>
  </si>
  <si>
    <t>Nancy Clancy, Secret of the Silver Key</t>
  </si>
  <si>
    <t>Ramona and Her Mother</t>
  </si>
  <si>
    <t>Cleary, Beverly</t>
  </si>
  <si>
    <t>Somewhat True Adventures of Sammy Shine</t>
  </si>
  <si>
    <t>Cole, Henry</t>
  </si>
  <si>
    <t>Tiny Tyrant: Volume Two: The Lucky Winner</t>
  </si>
  <si>
    <t>Trondheim, Lewis</t>
  </si>
  <si>
    <t>American Girl: No Ordinary Sound: A Classic Featuring Melody</t>
  </si>
  <si>
    <t>Patrick, Denise Lewis</t>
  </si>
  <si>
    <t>Dinosaurs of the Upper Cretaceous</t>
  </si>
  <si>
    <t>Dinosaurs of the Upper Jurassic: 25 Dinosaurs from 164--145 Million Years Ago</t>
  </si>
  <si>
    <t>West, David</t>
  </si>
  <si>
    <t>Dinosaurs of the Upper Triassic</t>
  </si>
  <si>
    <t>Disney Pirates of the Caribbean: Dead Men Tell No Tales Movie Graphic Novel</t>
  </si>
  <si>
    <t>Great Shelby Holmes-pb</t>
  </si>
  <si>
    <t>Eulberg, Elizabeth</t>
  </si>
  <si>
    <t>Dixon, Franklin</t>
  </si>
  <si>
    <t>Kicks: Shaken Up</t>
  </si>
  <si>
    <t xml:space="preserve">Morgan, Alex   </t>
  </si>
  <si>
    <t xml:space="preserve">Nancy Drew Girl Detective #02: A Race Against Time           </t>
  </si>
  <si>
    <t xml:space="preserve">Keene, Carolyn </t>
  </si>
  <si>
    <t>On the Run in Ancient China</t>
  </si>
  <si>
    <t>Bailey, Linda</t>
  </si>
  <si>
    <t>Otis Dooda: Strange but True-hc</t>
  </si>
  <si>
    <t>What Were the Negro Leagues?</t>
  </si>
  <si>
    <t>Johnson, Varian</t>
  </si>
  <si>
    <t>You Choose Batman: Clayface Returns</t>
  </si>
  <si>
    <t>Sazaklis, John</t>
  </si>
  <si>
    <t>50 Things You Should Know about the Second World War</t>
  </si>
  <si>
    <t>Adams, Simon</t>
  </si>
  <si>
    <t>Aztec Empire</t>
  </si>
  <si>
    <t>Greenberg, Imogen</t>
  </si>
  <si>
    <t xml:space="preserve">Charlie Joe Jackson's Guide to Not Reading  </t>
  </si>
  <si>
    <t>Discovery Bugopedia: The Complete Guide to Everything Insect Plus Other Creepy-Crawlies</t>
  </si>
  <si>
    <t>Discovery</t>
  </si>
  <si>
    <t>Goddess Girls #09: Pandora the Curious</t>
  </si>
  <si>
    <t>Hardy Boys Adventures #13: Bound for Danger</t>
  </si>
  <si>
    <t>Human Brain in 30 Seconds: 30 Amazing Topics for Brilliant Brains Explained in Half a Minute</t>
  </si>
  <si>
    <t>Gifford, Clive</t>
  </si>
  <si>
    <t>Key That Swallowed Joey Pigza-hc</t>
  </si>
  <si>
    <t>Kids At Work: Lewis Hine and the Crusades Against Child Labor</t>
  </si>
  <si>
    <t>Freedman, Russell</t>
  </si>
  <si>
    <t>Lucy &amp; Andy Neanderthal #02: The Stone Cold Age</t>
  </si>
  <si>
    <t>Nancy Drew Girl Detective #38: Model Suspect</t>
  </si>
  <si>
    <t>No Slam Dunk</t>
  </si>
  <si>
    <t>Lupica, Mike</t>
  </si>
  <si>
    <t>Oddity-pb</t>
  </si>
  <si>
    <t>Cannon, Sarah</t>
  </si>
  <si>
    <t>Prehistoric Times</t>
  </si>
  <si>
    <t>Gurney, Stella</t>
  </si>
  <si>
    <t>Samantha Spinner #02-pb: Samantha Spinner and the Spectacular Specs</t>
  </si>
  <si>
    <t>Ginns, Russell</t>
  </si>
  <si>
    <t>Sputnik's Guide to Life on Earth-pb</t>
  </si>
  <si>
    <t>Cottrell Boyce, Frank</t>
  </si>
  <si>
    <t>Story Collector: A New York Public Library Book</t>
  </si>
  <si>
    <t>Tubb, Kristin O'Donnell</t>
  </si>
  <si>
    <t>Story Pirates Present: Stuck in the Stone Age</t>
  </si>
  <si>
    <t xml:space="preserve">Story Pirates  </t>
  </si>
  <si>
    <t>Thursdays with the Crown</t>
  </si>
  <si>
    <t>George, Jessica Day</t>
  </si>
  <si>
    <t>West of the Moon</t>
  </si>
  <si>
    <t>Preus, Margi</t>
  </si>
  <si>
    <t>Who Were the Tuskegee Airmen?</t>
  </si>
  <si>
    <t>Smith, Sherri L</t>
  </si>
  <si>
    <t>Wizard of Oz</t>
  </si>
  <si>
    <t>Baum, L. Frank</t>
  </si>
  <si>
    <t>Word of Mouse</t>
  </si>
  <si>
    <t>Total</t>
  </si>
  <si>
    <t>Angelina Ballerina and the Tea Party</t>
  </si>
  <si>
    <t>Holabird, Katharine</t>
  </si>
  <si>
    <t>Apple Farmer Annie</t>
  </si>
  <si>
    <t>Wellington, Monica</t>
  </si>
  <si>
    <t>Apples and How They Grow</t>
  </si>
  <si>
    <t>Driscoll, Laura</t>
  </si>
  <si>
    <t>Biscuit Loves the Library</t>
  </si>
  <si>
    <t>Croc and Ally: Fun, Fun, Fun!</t>
  </si>
  <si>
    <t>Anderson, Derek</t>
  </si>
  <si>
    <t>Don't Blink!</t>
  </si>
  <si>
    <t>Rosenthal, Amy Krouse</t>
  </si>
  <si>
    <t>Flubby Will Not Play with That</t>
  </si>
  <si>
    <t>Morris, J. E.</t>
  </si>
  <si>
    <t xml:space="preserve">Good Morning, Chick           </t>
  </si>
  <si>
    <t>Ginsburg, Mirra</t>
  </si>
  <si>
    <t xml:space="preserve">Meet Maud the Koala           </t>
  </si>
  <si>
    <t xml:space="preserve">Morris, J. E.  </t>
  </si>
  <si>
    <t>Miss Brooks Loves Books! (and I Don't)</t>
  </si>
  <si>
    <t>Bottner, Barbar</t>
  </si>
  <si>
    <t>Robin: An Origin Story</t>
  </si>
  <si>
    <t>Dahl, Michael</t>
  </si>
  <si>
    <t>Room on the Broom</t>
  </si>
  <si>
    <t>Donaldson, Julia</t>
  </si>
  <si>
    <t>Supergirl: An Origin Story</t>
  </si>
  <si>
    <t>Brezenoff, Steve</t>
  </si>
  <si>
    <t>Thunder Boy Jr.</t>
  </si>
  <si>
    <t>Alexie, Sherman</t>
  </si>
  <si>
    <t>Transformers: Rescue Bots: Team of Heroes</t>
  </si>
  <si>
    <t>Vanishing Pumpkin</t>
  </si>
  <si>
    <t>Johnston, Tony</t>
  </si>
  <si>
    <t>After Happily Ever After: Mr. Bear Gets Alarmed</t>
  </si>
  <si>
    <t>Bradman, Tony</t>
  </si>
  <si>
    <t>After Happily Ever After: Mr. Wolf Bounces Back</t>
  </si>
  <si>
    <t>After Happily Ever After: Three Little Pigs Go Camping</t>
  </si>
  <si>
    <t>Batman: An Origin Story</t>
  </si>
  <si>
    <t>Carp for Kimiko</t>
  </si>
  <si>
    <t>Kroll</t>
  </si>
  <si>
    <t xml:space="preserve">Critter Club #20: Marion and the Girls' Getaway </t>
  </si>
  <si>
    <t>Barkley, Callie</t>
  </si>
  <si>
    <t>Critter Club: 3 Books in 1!: Amy and the Missing Puppy, All About Ellie, Liz Learns a Lesson</t>
  </si>
  <si>
    <t>Franny K. Stein Mad Scientist #06: The Fran with Four Brains</t>
  </si>
  <si>
    <t>Benton, Jim</t>
  </si>
  <si>
    <t>Harper #01: Harper and the Scarlet Umbrella</t>
  </si>
  <si>
    <t>Burnell, Cerrie</t>
  </si>
  <si>
    <t>Just Grace and the Flower Girl Power</t>
  </si>
  <si>
    <t>Laugh-Out-Loud Christmas Jokes for Kids</t>
  </si>
  <si>
    <t xml:space="preserve">Elliott, Rob   </t>
  </si>
  <si>
    <t>Laugh-Out-Loud Spooky Jokes for Kids</t>
  </si>
  <si>
    <t>Miss Rumphius</t>
  </si>
  <si>
    <t>Cooney, Barbara</t>
  </si>
  <si>
    <t xml:space="preserve">Our Principal Breaks a Spell! </t>
  </si>
  <si>
    <t>Calmenson, Step</t>
  </si>
  <si>
    <t>Our Principal Is a Wolf!</t>
  </si>
  <si>
    <t>Our Principal Promised to Kiss a Pig</t>
  </si>
  <si>
    <t>Dakos, Kalli</t>
  </si>
  <si>
    <t>Blume, Judy</t>
  </si>
  <si>
    <t xml:space="preserve">Peanuts: A Charlie Brown Thanksgiving  </t>
  </si>
  <si>
    <t>Peanuts: Happy Thanksgiving, Snoopy!</t>
  </si>
  <si>
    <t>Peanuts: Snoopy's Christmas Surprise</t>
  </si>
  <si>
    <t>Ruby Lu, Star of the Show</t>
  </si>
  <si>
    <t>Look, Lenore</t>
  </si>
  <si>
    <t>Sophie Mouse #19: Whispering Woods</t>
  </si>
  <si>
    <t>Green, Poppy</t>
  </si>
  <si>
    <t>Superman: An Origin Story</t>
  </si>
  <si>
    <t>Manning, Matthew K</t>
  </si>
  <si>
    <t>Tree of Life: Charles Darwin</t>
  </si>
  <si>
    <t>Sis, Peter</t>
  </si>
  <si>
    <t>Where's the Llama?: An Around-the-World Adventure</t>
  </si>
  <si>
    <t>Moran, Paul</t>
  </si>
  <si>
    <t>Wonder Woman: An Origin Story</t>
  </si>
  <si>
    <t xml:space="preserve">Zoey &amp; Sassafras #01: Dragons and Marshmallows      </t>
  </si>
  <si>
    <t xml:space="preserve">Citro, Asia    </t>
  </si>
  <si>
    <t>Big Nate: Blow the Roof Off!</t>
  </si>
  <si>
    <t>Big Nate: Payback Time!</t>
  </si>
  <si>
    <t>Black Beauty</t>
  </si>
  <si>
    <t>Sewell, Anna</t>
  </si>
  <si>
    <t>Cupcake Diaries #09: Katie and the Cupcake War</t>
  </si>
  <si>
    <t>From Norvelt to Nowhere</t>
  </si>
  <si>
    <t>Fuzzy-pb</t>
  </si>
  <si>
    <t>I, Juan de Pareja</t>
  </si>
  <si>
    <t>de Trevino, Elizabeth Borton</t>
  </si>
  <si>
    <t xml:space="preserve">Kicks: Under Pressure                </t>
  </si>
  <si>
    <t>Know It All Fashion: The 50 Key Modes, Garments, and Designers, Each Explained in Under a Minute</t>
  </si>
  <si>
    <t>Arnold, Rebecca</t>
  </si>
  <si>
    <t>Laugh-Out-Loud Awesome Jokes for Kids</t>
  </si>
  <si>
    <t>Elliott, Rob</t>
  </si>
  <si>
    <t>Middle School #06: Save Rafe!</t>
  </si>
  <si>
    <t>Tebbetts, Chris</t>
  </si>
  <si>
    <t>Real McCoys-pb</t>
  </si>
  <si>
    <t>Swanson, Matthew</t>
  </si>
  <si>
    <t>Ruby in the Sky-pb</t>
  </si>
  <si>
    <t>Ferruolo, Jeanne Zulick</t>
  </si>
  <si>
    <t>Serafina #02: Serafina and the Twisted Staff-pb</t>
  </si>
  <si>
    <t>Beatty, Robert</t>
  </si>
  <si>
    <t>Serafina #03: Serafina and the Splintered Heart-pb</t>
  </si>
  <si>
    <t>Sheep</t>
  </si>
  <si>
    <t>Hobbs, Valerie</t>
  </si>
  <si>
    <t>Skyscrapers: Investigate Feats of Engineering</t>
  </si>
  <si>
    <t>Latham, Donna</t>
  </si>
  <si>
    <t>Yorick and Bones</t>
  </si>
  <si>
    <t>Tankard, Jeremy</t>
  </si>
  <si>
    <t>B</t>
  </si>
  <si>
    <t>P</t>
  </si>
  <si>
    <t>Baby Basics My First Words-board</t>
  </si>
  <si>
    <t>Black? White! Day? Night!: A Book of Opposites</t>
  </si>
  <si>
    <t>Brown Bear &amp; Friends Little Bear Library</t>
  </si>
  <si>
    <t>Martin, Bill</t>
  </si>
  <si>
    <t>H</t>
  </si>
  <si>
    <t>Bunnies Are Not in Their Beds</t>
  </si>
  <si>
    <t>Russo, Marisabina</t>
  </si>
  <si>
    <t>Climb!</t>
  </si>
  <si>
    <t>Thompson, Carol</t>
  </si>
  <si>
    <t>Crawl!</t>
  </si>
  <si>
    <t>In My Den-board</t>
  </si>
  <si>
    <t>Gillingham, Sara</t>
  </si>
  <si>
    <t>Perry</t>
  </si>
  <si>
    <t>Opal, Paola</t>
  </si>
  <si>
    <t>Pippy</t>
  </si>
  <si>
    <t>Rokko</t>
  </si>
  <si>
    <t>Saffy</t>
  </si>
  <si>
    <t>Spookie</t>
  </si>
  <si>
    <t>Totty</t>
  </si>
  <si>
    <t>Wild! Bedtime</t>
  </si>
  <si>
    <t>Dicmas, Courtney</t>
  </si>
  <si>
    <t>You and Me! (New Baby)</t>
  </si>
  <si>
    <t>Fuller, Rachel</t>
  </si>
  <si>
    <t>My Daddy and Me</t>
  </si>
  <si>
    <t>Spinelli, Jerry</t>
  </si>
  <si>
    <t>Not Quite Snow White-pb</t>
  </si>
  <si>
    <t>Franklin, Ashley</t>
  </si>
  <si>
    <t>Peanuts: You Got a Rock, Charlie Brown!</t>
  </si>
  <si>
    <t>Peppa Pig: On the Road</t>
  </si>
  <si>
    <t xml:space="preserve">Pinkalicious: Fishtastic!     </t>
  </si>
  <si>
    <t xml:space="preserve">Kann, Victoria </t>
  </si>
  <si>
    <t>Ready? Set. Birthday! (Raymond</t>
  </si>
  <si>
    <t xml:space="preserve">Nelson, Vaunda </t>
  </si>
  <si>
    <t>Barnett, Mac</t>
  </si>
  <si>
    <t>So Cool! Dinos</t>
  </si>
  <si>
    <t>Boyer, Crispin</t>
  </si>
  <si>
    <t xml:space="preserve">So Cool! Leopards             </t>
  </si>
  <si>
    <t xml:space="preserve">Boyer, Crispin </t>
  </si>
  <si>
    <t>So Cool!: Sharks</t>
  </si>
  <si>
    <t>Sofia Martinez: My Vida Loca</t>
  </si>
  <si>
    <t>Jules, Jacqueline</t>
  </si>
  <si>
    <t xml:space="preserve">Swim, Mo, Swim!               </t>
  </si>
  <si>
    <t>Adler, David A.</t>
  </si>
  <si>
    <t xml:space="preserve">The Blacker the Berry         </t>
  </si>
  <si>
    <t>Thomas, Joyce C</t>
  </si>
  <si>
    <t>Uni the Unicorn: Uni's First Sleepover</t>
  </si>
  <si>
    <t xml:space="preserve">Rosenthal, Amy </t>
  </si>
  <si>
    <t>Violet Fairy Gets Her Wings</t>
  </si>
  <si>
    <t>Dennis, Elizabeth</t>
  </si>
  <si>
    <t xml:space="preserve">We Are the Apollo 11 Crew     </t>
  </si>
  <si>
    <t xml:space="preserve">Tucker, Zoë    </t>
  </si>
  <si>
    <t>Sugar Snap Stud</t>
  </si>
  <si>
    <t>Africa Is Not a Country, 2nd Edition</t>
  </si>
  <si>
    <t>Melnicove, Mark</t>
  </si>
  <si>
    <t>Alexander and the Terrible, Horrible, No Good, Very Bad Day</t>
  </si>
  <si>
    <t>Viorst , Judith</t>
  </si>
  <si>
    <t>Apple Picking Day!</t>
  </si>
  <si>
    <t>Ransom, Candice</t>
  </si>
  <si>
    <t>Baby Shark and the Balloons</t>
  </si>
  <si>
    <t>Pinkfong</t>
  </si>
  <si>
    <t>Baby Shark: The Shark Tooth Fairy</t>
  </si>
  <si>
    <t>Ben's Trumpet</t>
  </si>
  <si>
    <t>Isadora, Rachel</t>
  </si>
  <si>
    <t>Blue Sea</t>
  </si>
  <si>
    <t>Kalan, Robert</t>
  </si>
  <si>
    <t>Brown Rabbit's Busy Day</t>
  </si>
  <si>
    <t>Cat and Dog</t>
  </si>
  <si>
    <t>Bentley, Jonathan</t>
  </si>
  <si>
    <t>Chicka Chicka Boom Boom: Story</t>
  </si>
  <si>
    <t xml:space="preserve">Martin, Bill   </t>
  </si>
  <si>
    <t>Click, Clack, Moo: Cows That Type</t>
  </si>
  <si>
    <t xml:space="preserve">Cronin, Doreen </t>
  </si>
  <si>
    <t>Colors of Us</t>
  </si>
  <si>
    <t>Katz, Karen</t>
  </si>
  <si>
    <t>Day of the Dead</t>
  </si>
  <si>
    <t>Disney Fairies: Pixie Hollow Reading Adventures</t>
  </si>
  <si>
    <t>Don't Touch My Hair!</t>
  </si>
  <si>
    <t>Miller, Sharee</t>
  </si>
  <si>
    <t>Emperor Lays an Egg</t>
  </si>
  <si>
    <t>Guiberson, Brenda Z.</t>
  </si>
  <si>
    <t>Go Wild! Lemurs</t>
  </si>
  <si>
    <t>Brydon, Alli</t>
  </si>
  <si>
    <t>Go Wild! Pandas</t>
  </si>
  <si>
    <t>Markarian, Margie</t>
  </si>
  <si>
    <t>Go Wild! Sea Turtles</t>
  </si>
  <si>
    <t>Esbaum, Jill</t>
  </si>
  <si>
    <t>Golden Domes and Silver Lanterns: A Muslim Book of Colors</t>
  </si>
  <si>
    <t>Khan, Hena</t>
  </si>
  <si>
    <t>He Came with the Couch</t>
  </si>
  <si>
    <t>Slonim, David</t>
  </si>
  <si>
    <t xml:space="preserve">I Don't Want to Be Big        </t>
  </si>
  <si>
    <t xml:space="preserve">Petty, Dev     </t>
  </si>
  <si>
    <t>I Like Me!-pb</t>
  </si>
  <si>
    <t>Carlson</t>
  </si>
  <si>
    <t>LEGO Jurassic World: Daring Dinosaur Adventures!</t>
  </si>
  <si>
    <t>Random House</t>
  </si>
  <si>
    <t>Little Critter: Going to the Sea Park</t>
  </si>
  <si>
    <t>Mayer, Mercer</t>
  </si>
  <si>
    <t>Little Critter: Just a Special Day</t>
  </si>
  <si>
    <t>Little Kids First Nature Guide Bugs</t>
  </si>
  <si>
    <t>Melody Lifts Her Voice (American Girl)</t>
  </si>
  <si>
    <t>Alston, Bria</t>
  </si>
  <si>
    <t>After Happily Ever After: Cinderella and the Mean Queen</t>
  </si>
  <si>
    <t>After Happily Ever After: Frog Prince Hops to It</t>
  </si>
  <si>
    <t>After Happily Ever After: Goldilocks and the Just Right Club</t>
  </si>
  <si>
    <t>After Happily Ever After: Mr. Giant and the Beastly Baron</t>
  </si>
  <si>
    <t>After Happily Ever After: Snow White and the Magic Mirror (After Happily Ever After)</t>
  </si>
  <si>
    <t>After Happily Ever After: Ugly Duckling Returns</t>
  </si>
  <si>
    <t>After Happily Ever After: Wicked Stepmother Helps Out</t>
  </si>
  <si>
    <t>Anna Banana #03: Anna, Banana, and the Big-Mouth Bet</t>
  </si>
  <si>
    <t>Asian Art</t>
  </si>
  <si>
    <t>Lane, Kimberly</t>
  </si>
  <si>
    <t>Brain Candy 2</t>
  </si>
  <si>
    <t>Hargrave, Kelly</t>
  </si>
  <si>
    <t>Cyborg: An Origin Story</t>
  </si>
  <si>
    <t>Dragon Slayers #08:Countdown to the Year 1000</t>
  </si>
  <si>
    <t>Freedom in Congo Square</t>
  </si>
  <si>
    <t>Weatherford, Carole Boston</t>
  </si>
  <si>
    <t>Funny Animals</t>
  </si>
  <si>
    <t>Greater Estimations: A Fun Introduction to Estimating Large Numbers</t>
  </si>
  <si>
    <t>Goldstone, Bruce</t>
  </si>
  <si>
    <t>Green Lantern: An Origin Story</t>
  </si>
  <si>
    <t>Horrid Henry Rocks</t>
  </si>
  <si>
    <t>I, Matthew Henson: Polar Explorer</t>
  </si>
  <si>
    <t xml:space="preserve">Ivy + Bean #08: No News Is Good News </t>
  </si>
  <si>
    <t>Jesse Owens: Fastest Man Alive</t>
  </si>
  <si>
    <t>Weatherford, Ca</t>
  </si>
  <si>
    <t>Judy Bloom: Pain and the Great One</t>
  </si>
  <si>
    <t>Just Joking Funny Animals 2</t>
  </si>
  <si>
    <t>Kids, National Geographic</t>
  </si>
  <si>
    <t>Just Joking Science</t>
  </si>
  <si>
    <t>National Geographic</t>
  </si>
  <si>
    <t>Just Joking Sports</t>
  </si>
  <si>
    <t>Just Joking: 300 Hilarious Jokes, Tricky Tongue Twisters, and Ridiculous Riddles</t>
  </si>
  <si>
    <t>Laugh-Out-Loud Halloween Jokes: Lift-the-Flap</t>
  </si>
  <si>
    <t>Look at That Building: A First Book of Structures</t>
  </si>
  <si>
    <t>Ritchie, Scot</t>
  </si>
  <si>
    <t>Never Girls #9: Before the Bell (Disney: The Never Girls)</t>
  </si>
  <si>
    <t>Rainbow Fairies--Sugar &amp; Spice #1: Lisa the Lollipop Fairie</t>
  </si>
  <si>
    <t>Rider Woofson #04: Ghosts and Goblins and Ninja, Oh My!</t>
  </si>
  <si>
    <t xml:space="preserve">Save The...Elephants          </t>
  </si>
  <si>
    <t xml:space="preserve">Thomson, Sarah </t>
  </si>
  <si>
    <t xml:space="preserve">Save The...Frogs              </t>
  </si>
  <si>
    <t xml:space="preserve">Save The...Whale Sharks       </t>
  </si>
  <si>
    <t xml:space="preserve">Sanchez, Anita </t>
  </si>
  <si>
    <t>Scaredy Squirrel in a Nutshell</t>
  </si>
  <si>
    <t>Watt, Melanie</t>
  </si>
  <si>
    <t>Secrets According to Humphrey</t>
  </si>
  <si>
    <t>Birney, Betty G.</t>
  </si>
  <si>
    <t>She Persisted: Coretta Scott K</t>
  </si>
  <si>
    <t>Lyons, Kelly St</t>
  </si>
  <si>
    <t>She Persisted: Florence Griffith Joyner</t>
  </si>
  <si>
    <t>Williams-Garcia, Rita</t>
  </si>
  <si>
    <t>She Persisted: Wilma Mankiller</t>
  </si>
  <si>
    <t>Sorell, Traci</t>
  </si>
  <si>
    <t>Soldier for Equality: José de la Luz Sáenz and the Great War</t>
  </si>
  <si>
    <t>Tonatiuh, Duncan</t>
  </si>
  <si>
    <t>Bezenoff, Steve</t>
  </si>
  <si>
    <t>Superheroes of Nature: Incredi</t>
  </si>
  <si>
    <t>Feterman, Georg</t>
  </si>
  <si>
    <t>Undefeated</t>
  </si>
  <si>
    <t>Alexander, Kwame</t>
  </si>
  <si>
    <t>Ways to Grow Love</t>
  </si>
  <si>
    <t>Watson, Renee</t>
  </si>
  <si>
    <t>Who Is Queen Elizabeth II?</t>
  </si>
  <si>
    <t>Stine, Megan</t>
  </si>
  <si>
    <t>Who Was Harriet Tubman?</t>
  </si>
  <si>
    <t>McDonough, Yona Zeldis</t>
  </si>
  <si>
    <t>Who Was Martin Luther King, Jr.?</t>
  </si>
  <si>
    <t>Bader, Bonnie</t>
  </si>
  <si>
    <t>Who Was Rosa Parks?</t>
  </si>
  <si>
    <t>Who Would Win?: Killer Whale vs. Great White Shark</t>
  </si>
  <si>
    <t>Who Would Win?: Lion vs. Tiger</t>
  </si>
  <si>
    <t>Who Would Win?: Tyrannosaurus Rex vs. Velociraptor</t>
  </si>
  <si>
    <t>Who Would Win?: Whale vs. Giant Squid</t>
  </si>
  <si>
    <t>Who's Saying What in Jamestown, Thomas Savage?</t>
  </si>
  <si>
    <t>Fritz, Jean</t>
  </si>
  <si>
    <t>Wump World</t>
  </si>
  <si>
    <t>Peet, Bill</t>
  </si>
  <si>
    <t>You Choose Batman: The Terrible Trio</t>
  </si>
  <si>
    <t>Sutton, Laurie</t>
  </si>
  <si>
    <t>Yum! MMMM! Que Rico!: Americas' Sproutings</t>
  </si>
  <si>
    <t>Mora, Pat</t>
  </si>
  <si>
    <t>Zuko Finds His Way (Avatar: Th</t>
  </si>
  <si>
    <t xml:space="preserve">Random House   </t>
  </si>
  <si>
    <t>Choose Your Own Adventure: Spies: James Armistead Lafayette</t>
  </si>
  <si>
    <t>Jones, Kyandreia</t>
  </si>
  <si>
    <t>Creepy Creatures and Other Cucuys</t>
  </si>
  <si>
    <t>Garza, Xavier</t>
  </si>
  <si>
    <t>Fast Pitch</t>
  </si>
  <si>
    <t>Stone, Nic</t>
  </si>
  <si>
    <t>Flying Lessons &amp; Other Stories</t>
  </si>
  <si>
    <t>Oh, Ellen</t>
  </si>
  <si>
    <t>Hidden World of Edible Insects: Comparing Fractions (Grade 4)</t>
  </si>
  <si>
    <t>Bibbo, Molly</t>
  </si>
  <si>
    <t>In the Shadow of Liberty: The Hidden History of Slavery, Four Presidents, and Five Black Lives</t>
  </si>
  <si>
    <t>Davis, Kenneth C</t>
  </si>
  <si>
    <t>Industrial Revolution: Investigate How Technology Changed the World with 25 Projects</t>
  </si>
  <si>
    <t>Mooney, Carla</t>
  </si>
  <si>
    <t>Isaiah Dunn is My Hero-pb</t>
  </si>
  <si>
    <t>Baptist, Kelly</t>
  </si>
  <si>
    <t>It Ain't So Awful, Falafel</t>
  </si>
  <si>
    <t>Dumas, Firoozeh</t>
  </si>
  <si>
    <t>Last Chance for Logan County</t>
  </si>
  <si>
    <t>Giles, Lamar</t>
  </si>
  <si>
    <t>Last Last-Day-of-Summer: A Legendary Alston Boys Adventure</t>
  </si>
  <si>
    <t xml:space="preserve">Lives of Extraordinary Women: </t>
  </si>
  <si>
    <t>Krull, Kathleen</t>
  </si>
  <si>
    <t>Lonely Planet Not for Parents China: Everything You Ever Wanted to Know</t>
  </si>
  <si>
    <t>Lonely Planet</t>
  </si>
  <si>
    <t>Lonely Planet Not-For-Parents Rome: Everything You Ever Wanted to Know</t>
  </si>
  <si>
    <t>Lamprell, Klay</t>
  </si>
  <si>
    <t>More Scary Stories to Tell in the Dark</t>
  </si>
  <si>
    <t>Schwartz, Alvin</t>
  </si>
  <si>
    <t>Origami Yoda: Surprise Attack of Jabba the Puppett</t>
  </si>
  <si>
    <t>Phoebe and Her Unicorn #04: Razzle Dazzle Unicorn</t>
  </si>
  <si>
    <t>Phoebe and Her Unicorn #15: Unicorn Selfies</t>
  </si>
  <si>
    <t>Pocket Genius: Rocks and Minerals</t>
  </si>
  <si>
    <t>Pocket Genius: Science</t>
  </si>
  <si>
    <t>Science Comics: Rockets: Defying Gravity</t>
  </si>
  <si>
    <t>Drozd, Anne</t>
  </si>
  <si>
    <t>Sisters Grimm #02:The Unusual Suspects</t>
  </si>
  <si>
    <t>Buckley, Micheal</t>
  </si>
  <si>
    <t>Weird but True! #02: 350 Outrageous Facts</t>
  </si>
  <si>
    <t>National Geographic Kids</t>
  </si>
  <si>
    <t>Weird but True! Ocean: 300 Fin-tastic Facts from the Deep Blue Sea-lb</t>
  </si>
  <si>
    <t>Weird but True! USA</t>
  </si>
  <si>
    <t>What Is the Declaration of Independence?</t>
  </si>
  <si>
    <t>Harris, Michael</t>
  </si>
  <si>
    <t>What Was the Titanic?</t>
  </si>
  <si>
    <t>Sabol, Stephanie</t>
  </si>
  <si>
    <t>Who Is Dwayne the Rock Johnson</t>
  </si>
  <si>
    <t xml:space="preserve">Buckley, James </t>
  </si>
  <si>
    <t>Who Is Megan Rapinoe?</t>
  </si>
  <si>
    <t>Loh, Stefanie</t>
  </si>
  <si>
    <t>Who Is Michael Jordan?</t>
  </si>
  <si>
    <t>Anderson, Kirsten</t>
  </si>
  <si>
    <t>Who Sparked the Montgomery Bus Boycott?: Rosa Parks: A Who HQ Graphic Novel</t>
  </si>
  <si>
    <t>Fitzpatrick, Insha</t>
  </si>
  <si>
    <t>Who Was the First Man on the Moon?: Neil Armstrong: A Who HQ Graphic Novel</t>
  </si>
  <si>
    <t>Page, Nathan</t>
  </si>
  <si>
    <t>Who Was the Greatest?: Muhammad Ali: A Who HQ Graphic Novel</t>
  </si>
  <si>
    <t>Soria, Gabe</t>
  </si>
  <si>
    <t>Young Scientist's Guide to Defying Diasters with Skill &amp; Daring: Includes 20 Experiments for the Sink, Bathtub and Backyard</t>
  </si>
  <si>
    <t>Doyle, James</t>
  </si>
  <si>
    <t>Grades 2-4</t>
  </si>
  <si>
    <t>Grades 5-8</t>
  </si>
  <si>
    <t>Grades K-1</t>
  </si>
  <si>
    <t>PreK</t>
  </si>
  <si>
    <t>Spanish Titles</t>
  </si>
  <si>
    <t>sp/en-Al Espacio: La Carrera a la Luna-Spacebuster</t>
  </si>
  <si>
    <t>Wilkinson, Philip</t>
  </si>
  <si>
    <t>sp/en-Aleteo y Zumbido: Poemas de Animales/Flutter &amp; Hum</t>
  </si>
  <si>
    <t>Paschkis, Julie</t>
  </si>
  <si>
    <t>sp/en-Animals Day and Night/Animales de Dia y de Noche Level 1</t>
  </si>
  <si>
    <t>sp/en-Caperucita Roja / Little Red Riding Hood</t>
  </si>
  <si>
    <t>Rovira, Francesca</t>
  </si>
  <si>
    <t>sp/en-Destruction Earth/Destruccion en la tierra</t>
  </si>
  <si>
    <t>sp/en-Es Mio/It's Mine</t>
  </si>
  <si>
    <t>Munoz, Isabel</t>
  </si>
  <si>
    <t>sp/en-Frog Meets Dog / Rana Conoce Perro</t>
  </si>
  <si>
    <t>Trasler, Janee</t>
  </si>
  <si>
    <t>sp/en-I Need a Hug/Necesito un abrazo</t>
  </si>
  <si>
    <t>Blabey, Aaron</t>
  </si>
  <si>
    <t>sp/en-Los Tres Cerditos / The Three Little Pigs</t>
  </si>
  <si>
    <t>Orihuela, Luz</t>
  </si>
  <si>
    <t>sp/en-Soccermania/Futbolmania</t>
  </si>
  <si>
    <t>Lombana, Juan Pablo</t>
  </si>
  <si>
    <t>sp/en-Spanish First Words/Primeras</t>
  </si>
  <si>
    <t xml:space="preserve">Hutchins, J.   </t>
  </si>
  <si>
    <t xml:space="preserve">sp/en-Tú y Yo/You and Me            </t>
  </si>
  <si>
    <t xml:space="preserve">Fuller, Rachel </t>
  </si>
  <si>
    <t>sp/en-Wild Weather/Tiempo Salvaje</t>
  </si>
  <si>
    <t>sp/en-Wild! Bedtime/¡qué Locura! a la Hora de Dormir</t>
  </si>
  <si>
    <t>sp-¡Hola, Erizo! #01: ¿Te gusta mi bicicleta?</t>
  </si>
  <si>
    <t>Feuti, Norm</t>
  </si>
  <si>
    <t>sp-Animals/Animales</t>
  </si>
  <si>
    <t>Priddy Books</t>
  </si>
  <si>
    <t>sp-Astronauta: La vida en el espacio</t>
  </si>
  <si>
    <t>Hayden, Kate</t>
  </si>
  <si>
    <t>sp-Ballenas asesinas</t>
  </si>
  <si>
    <t>Chronicle Books</t>
  </si>
  <si>
    <t>sp-Bomberos!</t>
  </si>
  <si>
    <t>Royston, Angela</t>
  </si>
  <si>
    <t>sp-Chancho el Pug</t>
  </si>
  <si>
    <t>sp-Chato y su Cena</t>
  </si>
  <si>
    <t>Soto, Gary</t>
  </si>
  <si>
    <t>sp-Ciclo de Vida: El Girasol</t>
  </si>
  <si>
    <t>sp-Ciclo de Vida: El Pollo</t>
  </si>
  <si>
    <t xml:space="preserve">sp-Ciclo de Vida: El Salmon </t>
  </si>
  <si>
    <t>sp-Clifford va a kindergarten</t>
  </si>
  <si>
    <t>Bridwell, Norman</t>
  </si>
  <si>
    <t xml:space="preserve">sp-Cosas que Andan! </t>
  </si>
  <si>
    <t>Arlon, Penelope</t>
  </si>
  <si>
    <t>sp-Cuidador del Zoologico = Zookeeper</t>
  </si>
  <si>
    <t>Miller, Heather</t>
  </si>
  <si>
    <t>sp-Dragon #02: El Gato Gordo de Dragón #02 (Dragon's Fat Cat)</t>
  </si>
  <si>
    <t>Pilkey, Dav</t>
  </si>
  <si>
    <t>sp-El Museo / At the Museum</t>
  </si>
  <si>
    <t>sp-Escuela de Espanto #01: ¡La escuela está viva!</t>
  </si>
  <si>
    <t>Chabert, Jack</t>
  </si>
  <si>
    <t>sp-Estrella de Navidad (board)</t>
  </si>
  <si>
    <t>Pfister, Marcus</t>
  </si>
  <si>
    <t>sp-Hola, Hombre Mosca</t>
  </si>
  <si>
    <t>Arnold, Tedd</t>
  </si>
  <si>
    <t xml:space="preserve">sp-Junie B. en Primer Grado: ¡Aloha, Ja! </t>
  </si>
  <si>
    <t>Park, Barbara</t>
  </si>
  <si>
    <t>sp-La selva</t>
  </si>
  <si>
    <t>Engle, Margarita</t>
  </si>
  <si>
    <t>Sp-Los Planetas Elrededor de Sol: Planets Around The Sun</t>
  </si>
  <si>
    <t>Simon, Seymour</t>
  </si>
  <si>
    <t>sp-Pirámides y Momias</t>
  </si>
  <si>
    <t>sp-Policia = Police Officer</t>
  </si>
  <si>
    <t xml:space="preserve">sp-Que Cosas Dice Mi Abuela!:Dichos y Refranes Sobre los Buenos Modales </t>
  </si>
  <si>
    <t>Galan, Ana</t>
  </si>
  <si>
    <t xml:space="preserve">sp-Quien Ganara? Oso Polar vs. Oso Grizzly </t>
  </si>
  <si>
    <t>sp-Quién Ganará? Tyrannosaurus Rex vs. Velociraptor</t>
  </si>
  <si>
    <t>sp-Quien Ganara?: Orca vs. Tiburon Blanco</t>
  </si>
  <si>
    <t>sp-Si yo diseñara un auto</t>
  </si>
  <si>
    <t>Van Dusen, Chris</t>
  </si>
  <si>
    <t>sp-Star Wars la Guerra de los Clones #01: La defensa de Kamino y otras historias</t>
  </si>
  <si>
    <t>Stradley, Randy</t>
  </si>
  <si>
    <t>sp-Tiburones Fabulosos with Cards: Incredible Sharks</t>
  </si>
  <si>
    <t>Fenske, Jonathan</t>
  </si>
  <si>
    <t>sp-Vaquero = Cowboy</t>
  </si>
  <si>
    <t>sp-Yo, Juan de Pareja</t>
  </si>
  <si>
    <t xml:space="preserve">sp-¡Hola, Cangrejito! </t>
  </si>
  <si>
    <t>sp/en-Rin, Rin, Rin/ Do, Re, Mi</t>
  </si>
  <si>
    <t>Orozco, Jose Luis</t>
  </si>
  <si>
    <t>ABC for Me: ABC What Can She Be</t>
  </si>
  <si>
    <t>Danneberg</t>
  </si>
  <si>
    <t>Skunk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</si>
</sst>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/yy;@"/>
    <numFmt numFmtId="166" formatCode="&quot;$&quot;#,##0.00"/>
    <numFmt numFmtId="167" formatCode="&quot;$&quot;#,##0.00;[Red]&quot;$&quot;#,##0.00"/>
  </numFmts>
  <fonts count="35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0"/>
      <color indexed="10"/>
      <name val="Trebuchet MS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4"/>
      <color rgb="FF222222"/>
      <name val="Arial"/>
      <family val="2"/>
    </font>
    <font>
      <b/>
      <sz val="11"/>
      <color rgb="FFFF0000"/>
      <name val="Arial"/>
      <family val="2"/>
    </font>
    <font>
      <b/>
      <sz val="8"/>
      <name val="Trebuchet MS"/>
      <family val="2"/>
    </font>
    <font>
      <b/>
      <sz val="12"/>
      <color rgb="FF92D050"/>
      <name val="Trebuchet MS"/>
      <family val="2"/>
    </font>
    <font>
      <b/>
      <i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rgb="FFC00000"/>
      <name val="Trebuchet MS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3366FF"/>
      <name val="Arial"/>
      <family val="2"/>
    </font>
    <font>
      <b/>
      <sz val="10"/>
      <color rgb="FF000099"/>
      <name val="Arial"/>
      <family val="2"/>
    </font>
    <font>
      <b/>
      <sz val="8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rgb="FF000099"/>
      <name val="Trebuchet MS"/>
      <family val="2"/>
    </font>
    <font>
      <sz val="18"/>
      <color rgb="FFFF0000"/>
      <name val="Arial"/>
      <family val="2"/>
    </font>
    <font>
      <b/>
      <sz val="18"/>
      <color rgb="FF002060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b/>
      <sz val="10"/>
      <name val="Trebuchet MS"/>
      <family val="2"/>
    </font>
    <font>
      <b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 style="medium">
        <color indexed="54"/>
      </right>
      <top/>
      <bottom/>
      <diagonal/>
    </border>
    <border>
      <left style="thick">
        <color auto="1"/>
      </left>
      <right style="medium">
        <color indexed="54"/>
      </right>
      <top style="thick">
        <color auto="1"/>
      </top>
      <bottom style="thick">
        <color auto="1"/>
      </bottom>
      <diagonal/>
    </border>
    <border>
      <left style="slantDashDot">
        <color indexed="54"/>
      </left>
      <right style="slantDashDot">
        <color indexed="54"/>
      </right>
      <top style="slantDashDot">
        <color indexed="54"/>
      </top>
      <bottom style="slantDashDot">
        <color indexed="54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theme="3" tint="0.59996337778862885"/>
      </left>
      <right style="double">
        <color theme="3" tint="0.59996337778862885"/>
      </right>
      <top style="double">
        <color theme="3" tint="0.59996337778862885"/>
      </top>
      <bottom style="double">
        <color rgb="FF0070C0"/>
      </bottom>
      <diagonal/>
    </border>
    <border>
      <left style="double">
        <color theme="3" tint="0.59996337778862885"/>
      </left>
      <right style="double">
        <color theme="3" tint="0.59996337778862885"/>
      </right>
      <top style="double">
        <color theme="3" tint="0.59996337778862885"/>
      </top>
      <bottom style="double">
        <color theme="3" tint="0.59996337778862885"/>
      </bottom>
      <diagonal/>
    </border>
    <border>
      <left style="double">
        <color theme="3" tint="0.59996337778862885"/>
      </left>
      <right/>
      <top style="double">
        <color theme="3" tint="0.59996337778862885"/>
      </top>
      <bottom style="double">
        <color theme="3" tint="0.59996337778862885"/>
      </bottom>
      <diagonal/>
    </border>
    <border>
      <left/>
      <right/>
      <top style="double">
        <color theme="3" tint="0.59996337778862885"/>
      </top>
      <bottom style="double">
        <color theme="3" tint="0.59996337778862885"/>
      </bottom>
      <diagonal/>
    </border>
    <border>
      <left/>
      <right style="double">
        <color theme="3" tint="0.59996337778862885"/>
      </right>
      <top style="double">
        <color theme="3" tint="0.59996337778862885"/>
      </top>
      <bottom style="double">
        <color theme="3" tint="0.59996337778862885"/>
      </bottom>
      <diagonal/>
    </border>
    <border>
      <left style="double">
        <color theme="5" tint="0.59996337778862885"/>
      </left>
      <right style="double">
        <color theme="5" tint="0.59996337778862885"/>
      </right>
      <top style="double">
        <color theme="5" tint="0.59996337778862885"/>
      </top>
      <bottom style="double">
        <color theme="5" tint="0.59996337778862885"/>
      </bottom>
      <diagonal/>
    </border>
    <border>
      <left style="double">
        <color theme="5" tint="0.59996337778862885"/>
      </left>
      <right style="double">
        <color theme="5" tint="0.59996337778862885"/>
      </right>
      <top style="double">
        <color theme="5" tint="0.59996337778862885"/>
      </top>
      <bottom/>
      <diagonal/>
    </border>
    <border>
      <left style="double">
        <color theme="5" tint="0.59996337778862885"/>
      </left>
      <right/>
      <top style="double">
        <color rgb="FF0070C0"/>
      </top>
      <bottom style="double">
        <color theme="5" tint="0.59996337778862885"/>
      </bottom>
      <diagonal/>
    </border>
    <border>
      <left/>
      <right/>
      <top style="double">
        <color rgb="FF0070C0"/>
      </top>
      <bottom style="double">
        <color theme="5" tint="0.59996337778862885"/>
      </bottom>
      <diagonal/>
    </border>
    <border>
      <left/>
      <right style="double">
        <color theme="5" tint="0.59996337778862885"/>
      </right>
      <top style="double">
        <color rgb="FF0070C0"/>
      </top>
      <bottom style="double">
        <color theme="5" tint="0.59996337778862885"/>
      </bottom>
      <diagonal/>
    </border>
  </borders>
  <cellStyleXfs count="3">
    <xf numFmtId="0" fontId="0" fillId="0" borderId="0"/>
    <xf numFmtId="0" fontId="9" fillId="0" borderId="0"/>
    <xf numFmtId="0" fontId="32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165" fontId="6" fillId="0" borderId="0" xfId="0" applyNumberFormat="1" applyFont="1"/>
    <xf numFmtId="165" fontId="7" fillId="0" borderId="0" xfId="0" applyNumberFormat="1" applyFont="1"/>
    <xf numFmtId="0" fontId="13" fillId="0" borderId="0" xfId="0" applyFont="1"/>
    <xf numFmtId="165" fontId="6" fillId="0" borderId="3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6" fontId="8" fillId="0" borderId="0" xfId="0" applyNumberFormat="1" applyFont="1"/>
    <xf numFmtId="166" fontId="2" fillId="0" borderId="0" xfId="0" applyNumberFormat="1" applyFont="1"/>
    <xf numFmtId="166" fontId="12" fillId="0" borderId="5" xfId="0" applyNumberFormat="1" applyFont="1" applyBorder="1"/>
    <xf numFmtId="166" fontId="8" fillId="0" borderId="7" xfId="0" applyNumberFormat="1" applyFont="1" applyBorder="1"/>
    <xf numFmtId="166" fontId="6" fillId="0" borderId="7" xfId="0" applyNumberFormat="1" applyFont="1" applyBorder="1"/>
    <xf numFmtId="166" fontId="16" fillId="0" borderId="7" xfId="0" applyNumberFormat="1" applyFont="1" applyBorder="1"/>
    <xf numFmtId="166" fontId="15" fillId="0" borderId="7" xfId="0" applyNumberFormat="1" applyFont="1" applyBorder="1"/>
    <xf numFmtId="166" fontId="14" fillId="2" borderId="8" xfId="0" applyNumberFormat="1" applyFont="1" applyFill="1" applyBorder="1"/>
    <xf numFmtId="0" fontId="19" fillId="2" borderId="8" xfId="0" applyFont="1" applyFill="1" applyBorder="1"/>
    <xf numFmtId="166" fontId="2" fillId="0" borderId="7" xfId="0" applyNumberFormat="1" applyFont="1" applyBorder="1"/>
    <xf numFmtId="0" fontId="26" fillId="0" borderId="1" xfId="0" applyFont="1" applyBorder="1" applyAlignment="1">
      <alignment horizontal="left" wrapText="1" indent="1"/>
    </xf>
    <xf numFmtId="0" fontId="27" fillId="0" borderId="2" xfId="0" applyFont="1" applyBorder="1"/>
    <xf numFmtId="165" fontId="27" fillId="0" borderId="2" xfId="0" applyNumberFormat="1" applyFont="1" applyBorder="1"/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23" fillId="2" borderId="0" xfId="0" applyNumberFormat="1" applyFont="1" applyFill="1"/>
    <xf numFmtId="166" fontId="29" fillId="0" borderId="6" xfId="0" applyNumberFormat="1" applyFont="1" applyBorder="1" applyAlignment="1">
      <alignment horizontal="center"/>
    </xf>
    <xf numFmtId="0" fontId="24" fillId="4" borderId="0" xfId="0" applyFont="1" applyFill="1" applyAlignment="1">
      <alignment horizontal="left"/>
    </xf>
    <xf numFmtId="0" fontId="24" fillId="4" borderId="0" xfId="0" applyFont="1" applyFill="1" applyAlignment="1">
      <alignment horizontal="center"/>
    </xf>
    <xf numFmtId="166" fontId="28" fillId="4" borderId="7" xfId="0" applyNumberFormat="1" applyFont="1" applyFill="1" applyBorder="1"/>
    <xf numFmtId="0" fontId="11" fillId="4" borderId="9" xfId="0" applyFont="1" applyFill="1" applyBorder="1" applyAlignment="1">
      <alignment horizontal="center" wrapText="1"/>
    </xf>
    <xf numFmtId="4" fontId="11" fillId="4" borderId="9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0" fillId="0" borderId="14" xfId="0" applyBorder="1"/>
    <xf numFmtId="0" fontId="9" fillId="0" borderId="14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11" fillId="0" borderId="14" xfId="0" applyFont="1" applyBorder="1"/>
    <xf numFmtId="0" fontId="9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0" fontId="9" fillId="0" borderId="14" xfId="1" applyBorder="1"/>
    <xf numFmtId="0" fontId="0" fillId="0" borderId="14" xfId="0" applyBorder="1" applyAlignment="1">
      <alignment horizontal="center"/>
    </xf>
    <xf numFmtId="0" fontId="9" fillId="0" borderId="14" xfId="0" applyFont="1" applyBorder="1"/>
    <xf numFmtId="0" fontId="11" fillId="0" borderId="13" xfId="0" applyFont="1" applyBorder="1"/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5" fontId="33" fillId="4" borderId="9" xfId="0" applyNumberFormat="1" applyFont="1" applyFill="1" applyBorder="1" applyAlignment="1">
      <alignment horizontal="center" vertical="center"/>
    </xf>
    <xf numFmtId="166" fontId="34" fillId="4" borderId="9" xfId="0" applyNumberFormat="1" applyFont="1" applyFill="1" applyBorder="1" applyAlignment="1">
      <alignment horizontal="center"/>
    </xf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0" fontId="0" fillId="0" borderId="18" xfId="0" applyBorder="1"/>
    <xf numFmtId="166" fontId="0" fillId="0" borderId="18" xfId="0" applyNumberFormat="1" applyBorder="1"/>
    <xf numFmtId="0" fontId="11" fillId="0" borderId="19" xfId="0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166" fontId="10" fillId="0" borderId="19" xfId="0" applyNumberFormat="1" applyFont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30" fillId="0" borderId="1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" fillId="0" borderId="0" xfId="0" applyFont="1"/>
    <xf numFmtId="0" fontId="21" fillId="0" borderId="0" xfId="0" applyFont="1" applyAlignment="1">
      <alignment horizontal="left"/>
    </xf>
    <xf numFmtId="0" fontId="23" fillId="2" borderId="0" xfId="0" applyFont="1" applyFill="1"/>
    <xf numFmtId="165" fontId="7" fillId="0" borderId="4" xfId="0" applyNumberFormat="1" applyFont="1" applyBorder="1"/>
    <xf numFmtId="165" fontId="7" fillId="0" borderId="0" xfId="0" applyNumberFormat="1" applyFont="1"/>
    <xf numFmtId="0" fontId="32" fillId="0" borderId="0" xfId="2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21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</cellXfs>
  <cellStyles count="3">
    <cellStyle name="Hyperlink" xfId="2" builtinId="8"/>
    <cellStyle name="Normal" xfId="0" builtinId="0"/>
    <cellStyle name="Normal 2" xfId="1" xr:uid="{D77FF437-BFE4-4666-A7E6-12B5949697B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3366FF"/>
      <color rgb="FF000099"/>
      <color rgb="FFADB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 macro="" textlink="" fLocksText="0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41081" cy="807849"/>
        </a:xfrm>
        <a:prstGeom prst="rect">
          <a:avLst/>
        </a:prstGeom>
        <a:solidFill>
          <a:srgbClr val="000099">
            <a:alpha val="32000"/>
          </a:srgbClr>
        </a:solidFill>
        <a:ln w="9525">
          <a:solidFill>
            <a:srgbClr val="FF0000">
              <a:alpha val="67000"/>
            </a:srgbClr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 fLocksWithSheet="0"/>
  </xdr:twoCellAnchor>
  <xdr:twoCellAnchor>
    <xdr:from>
      <xdr:col>0</xdr:col>
      <xdr:colOff>0</xdr:colOff>
      <xdr:row>1</xdr:row>
      <xdr:rowOff>190500</xdr:rowOff>
    </xdr:from>
    <xdr:to>
      <xdr:col>3</xdr:col>
      <xdr:colOff>0</xdr:colOff>
      <xdr:row>3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733425"/>
          <a:ext cx="4705350" cy="40957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C00000"/>
              </a:solidFill>
              <a:latin typeface="+mj-lt"/>
            </a:rPr>
            <a:t>Bookworm Central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C00000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2137475</xdr:colOff>
      <xdr:row>0</xdr:row>
      <xdr:rowOff>181783</xdr:rowOff>
    </xdr:from>
    <xdr:to>
      <xdr:col>4</xdr:col>
      <xdr:colOff>22925</xdr:colOff>
      <xdr:row>1</xdr:row>
      <xdr:rowOff>41007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137475" y="181783"/>
          <a:ext cx="3099984" cy="400050"/>
        </a:xfrm>
        <a:prstGeom prst="rect">
          <a:avLst/>
        </a:prstGeom>
        <a:noFill/>
        <a:ln w="19050">
          <a:solidFill>
            <a:srgbClr val="8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Reading Is Fundamental 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2024-25 </a:t>
          </a:r>
          <a:r>
            <a:rPr lang="en-US" sz="1200" b="1" i="0" u="none" strike="noStrike" baseline="0">
              <a:solidFill>
                <a:srgbClr val="C00000"/>
              </a:solidFill>
              <a:latin typeface="Arial"/>
              <a:cs typeface="Arial"/>
            </a:rPr>
            <a:t>Order Form</a:t>
          </a:r>
        </a:p>
      </xdr:txBody>
    </xdr:sp>
    <xdr:clientData/>
  </xdr:twoCellAnchor>
  <xdr:twoCellAnchor editAs="absolute">
    <xdr:from>
      <xdr:col>4</xdr:col>
      <xdr:colOff>259919</xdr:colOff>
      <xdr:row>2</xdr:row>
      <xdr:rowOff>200025</xdr:rowOff>
    </xdr:from>
    <xdr:to>
      <xdr:col>7</xdr:col>
      <xdr:colOff>209334</xdr:colOff>
      <xdr:row>5</xdr:row>
      <xdr:rowOff>104775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476875" y="952500"/>
          <a:ext cx="24701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2060"/>
              </a:solidFill>
              <a:latin typeface="Trebuchet MS"/>
            </a:rPr>
            <a:t>1. Email your order form to          request@bookwormcentral.com.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2060"/>
            </a:solidFill>
            <a:latin typeface="Trebuchet MS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2060"/>
              </a:solidFill>
              <a:latin typeface="Trebuchet MS"/>
            </a:rPr>
            <a:t>2. </a:t>
          </a:r>
          <a:r>
            <a:rPr lang="en-US" sz="800" b="1" i="0" u="none" strike="noStrike" baseline="0">
              <a:solidFill>
                <a:srgbClr val="002060"/>
              </a:solidFill>
              <a:latin typeface="Trebuchet MS"/>
            </a:rPr>
            <a:t>Availability of books subject to change</a:t>
          </a:r>
          <a:r>
            <a:rPr lang="en-US" sz="900" b="1" i="0" u="none" strike="noStrike" baseline="0">
              <a:solidFill>
                <a:srgbClr val="002060"/>
              </a:solidFill>
              <a:latin typeface="Trebuchet MS"/>
            </a:rPr>
            <a:t>.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19049</xdr:rowOff>
    </xdr:from>
    <xdr:to>
      <xdr:col>0</xdr:col>
      <xdr:colOff>895996</xdr:colOff>
      <xdr:row>2</xdr:row>
      <xdr:rowOff>57149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49"/>
          <a:ext cx="886471" cy="78879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443963</xdr:colOff>
      <xdr:row>0</xdr:row>
      <xdr:rowOff>0</xdr:rowOff>
    </xdr:from>
    <xdr:to>
      <xdr:col>6</xdr:col>
      <xdr:colOff>1323814</xdr:colOff>
      <xdr:row>2</xdr:row>
      <xdr:rowOff>47625</xdr:rowOff>
    </xdr:to>
    <xdr:pic>
      <xdr:nvPicPr>
        <xdr:cNvPr id="9" name="Picture 8" descr="Bookworm Logo With Name and Tag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3158" y="0"/>
          <a:ext cx="879851" cy="798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1"/>
  <sheetViews>
    <sheetView showGridLines="0" tabSelected="1" zoomScale="118" zoomScaleNormal="118" workbookViewId="0">
      <pane ySplit="1" topLeftCell="A2" activePane="bottomLeft" state="frozen"/>
      <selection pane="bottomLeft" activeCell="L13" sqref="L13"/>
    </sheetView>
  </sheetViews>
  <sheetFormatPr defaultRowHeight="15" x14ac:dyDescent="0.3"/>
  <cols>
    <col min="1" max="1" width="39.28515625" style="1" customWidth="1"/>
    <col min="2" max="2" width="18.140625" style="1" customWidth="1"/>
    <col min="3" max="3" width="9.7109375" style="10" customWidth="1"/>
    <col min="4" max="4" width="11" style="28" customWidth="1"/>
    <col min="5" max="5" width="8.5703125" style="28" customWidth="1"/>
    <col min="6" max="6" width="9.28515625" style="1" customWidth="1"/>
    <col min="7" max="7" width="20" style="14" customWidth="1"/>
    <col min="8" max="16384" width="9.140625" style="1"/>
  </cols>
  <sheetData>
    <row r="1" spans="1:8" ht="42.75" customHeight="1" x14ac:dyDescent="0.3">
      <c r="B1"/>
      <c r="C1" s="11"/>
      <c r="D1" s="26"/>
      <c r="E1" s="26"/>
      <c r="F1"/>
      <c r="G1" s="13"/>
    </row>
    <row r="2" spans="1:8" ht="16.5" customHeight="1" x14ac:dyDescent="0.3">
      <c r="A2" s="98"/>
      <c r="B2" s="99"/>
      <c r="C2" s="82"/>
      <c r="D2" s="82"/>
      <c r="E2" s="82"/>
    </row>
    <row r="3" spans="1:8" ht="30.75" customHeight="1" x14ac:dyDescent="0.3">
      <c r="A3" s="96"/>
      <c r="B3" s="97"/>
      <c r="C3" s="82"/>
      <c r="D3" s="82"/>
      <c r="E3" s="82"/>
      <c r="G3" s="16"/>
    </row>
    <row r="4" spans="1:8" s="3" customFormat="1" ht="14.1" customHeight="1" x14ac:dyDescent="0.3">
      <c r="A4" s="100" t="s">
        <v>5</v>
      </c>
      <c r="B4" s="100"/>
      <c r="C4" s="12" t="s">
        <v>7</v>
      </c>
      <c r="D4" s="101" t="s">
        <v>4</v>
      </c>
      <c r="E4" s="101"/>
      <c r="F4" s="4"/>
      <c r="G4" s="17"/>
    </row>
    <row r="5" spans="1:8" s="3" customFormat="1" ht="14.1" customHeight="1" x14ac:dyDescent="0.3">
      <c r="A5" s="100" t="s">
        <v>28</v>
      </c>
      <c r="B5" s="100"/>
      <c r="C5" s="12" t="s">
        <v>10</v>
      </c>
      <c r="D5" s="102">
        <f ca="1">TODAY()</f>
        <v>45406</v>
      </c>
      <c r="E5" s="102"/>
      <c r="F5" s="5"/>
      <c r="G5" s="17"/>
    </row>
    <row r="6" spans="1:8" s="3" customFormat="1" ht="14.1" customHeight="1" x14ac:dyDescent="0.3">
      <c r="A6" s="83" t="s">
        <v>65</v>
      </c>
      <c r="B6" s="83"/>
      <c r="C6" s="12" t="s">
        <v>8</v>
      </c>
      <c r="D6" s="101" t="s">
        <v>3</v>
      </c>
      <c r="E6" s="101"/>
      <c r="F6" s="4"/>
      <c r="G6" s="17"/>
    </row>
    <row r="7" spans="1:8" s="3" customFormat="1" ht="13.5" customHeight="1" x14ac:dyDescent="0.3">
      <c r="A7" s="100" t="s">
        <v>11</v>
      </c>
      <c r="B7" s="100"/>
      <c r="C7" s="12"/>
      <c r="D7" s="27"/>
      <c r="E7" s="27"/>
      <c r="F7" s="2"/>
      <c r="G7" s="17"/>
    </row>
    <row r="8" spans="1:8" s="3" customFormat="1" ht="18.75" customHeight="1" thickBot="1" x14ac:dyDescent="0.35">
      <c r="A8" s="31" t="s">
        <v>96</v>
      </c>
      <c r="B8" s="31"/>
      <c r="C8" s="31"/>
      <c r="D8" s="32"/>
      <c r="E8" s="32"/>
      <c r="F8" s="31"/>
      <c r="G8" s="33" t="s">
        <v>14</v>
      </c>
    </row>
    <row r="9" spans="1:8" s="3" customFormat="1" ht="14.1" customHeight="1" x14ac:dyDescent="0.35">
      <c r="A9" s="23" t="s">
        <v>97</v>
      </c>
      <c r="B9" s="91" t="s">
        <v>9</v>
      </c>
      <c r="C9" s="89"/>
      <c r="D9" s="89" t="s">
        <v>9</v>
      </c>
      <c r="E9" s="89"/>
      <c r="F9" s="90"/>
      <c r="G9" s="18"/>
      <c r="H9" s="8"/>
    </row>
    <row r="10" spans="1:8" s="3" customFormat="1" ht="14.1" customHeight="1" thickBot="1" x14ac:dyDescent="0.4">
      <c r="A10" s="24" t="s">
        <v>26</v>
      </c>
      <c r="B10" s="91" t="s">
        <v>6</v>
      </c>
      <c r="C10" s="89"/>
      <c r="D10" s="89"/>
      <c r="E10" s="89"/>
      <c r="F10" s="90"/>
      <c r="G10" s="19" t="s">
        <v>24</v>
      </c>
      <c r="H10"/>
    </row>
    <row r="11" spans="1:8" s="3" customFormat="1" ht="15.75" customHeight="1" thickTop="1" thickBot="1" x14ac:dyDescent="0.4">
      <c r="A11" s="24" t="s">
        <v>30</v>
      </c>
      <c r="B11" s="91" t="s">
        <v>0</v>
      </c>
      <c r="C11" s="89"/>
      <c r="D11" s="89"/>
      <c r="E11" s="89"/>
      <c r="F11" s="90"/>
      <c r="G11" s="20">
        <f>G460</f>
        <v>0</v>
      </c>
    </row>
    <row r="12" spans="1:8" s="3" customFormat="1" ht="15.75" customHeight="1" thickTop="1" thickBot="1" x14ac:dyDescent="0.4">
      <c r="A12" s="24" t="s">
        <v>27</v>
      </c>
      <c r="B12" s="91" t="s">
        <v>1</v>
      </c>
      <c r="C12" s="89"/>
      <c r="D12" s="89" t="s">
        <v>1</v>
      </c>
      <c r="E12" s="89"/>
      <c r="F12" s="90"/>
      <c r="G12" s="19" t="s">
        <v>31</v>
      </c>
    </row>
    <row r="13" spans="1:8" s="3" customFormat="1" ht="15.75" customHeight="1" thickTop="1" thickBot="1" x14ac:dyDescent="0.4">
      <c r="A13" s="25" t="s">
        <v>19</v>
      </c>
      <c r="B13" s="91" t="s">
        <v>2</v>
      </c>
      <c r="C13" s="89"/>
      <c r="D13" s="89" t="s">
        <v>2</v>
      </c>
      <c r="E13" s="89"/>
      <c r="F13" s="90"/>
      <c r="G13" s="21">
        <f>SUM(F19:F459)</f>
        <v>0</v>
      </c>
    </row>
    <row r="14" spans="1:8" ht="15" customHeight="1" thickTop="1" thickBot="1" x14ac:dyDescent="0.4">
      <c r="A14" s="9"/>
      <c r="B14" s="85" t="s">
        <v>18</v>
      </c>
      <c r="C14" s="86"/>
      <c r="D14" s="87"/>
      <c r="E14" s="88"/>
      <c r="F14" s="3"/>
      <c r="G14" s="22"/>
    </row>
    <row r="15" spans="1:8" ht="15" customHeight="1" x14ac:dyDescent="0.35">
      <c r="A15" s="6"/>
      <c r="B15" s="7"/>
      <c r="C15" s="11"/>
      <c r="D15" s="27"/>
      <c r="E15" s="27"/>
      <c r="F15" s="3"/>
      <c r="G15" s="22"/>
    </row>
    <row r="16" spans="1:8" ht="15" customHeight="1" thickBot="1" x14ac:dyDescent="0.4">
      <c r="A16" s="29" t="s">
        <v>29</v>
      </c>
      <c r="B16" s="7"/>
      <c r="C16" s="84" t="s">
        <v>25</v>
      </c>
      <c r="D16" s="84"/>
      <c r="E16" s="84"/>
      <c r="F16" s="84"/>
      <c r="G16" s="22"/>
    </row>
    <row r="17" spans="1:7" ht="29.25" customHeight="1" thickBot="1" x14ac:dyDescent="0.35">
      <c r="A17" s="58" t="s">
        <v>16</v>
      </c>
      <c r="B17" s="58" t="s">
        <v>12</v>
      </c>
      <c r="C17" s="34" t="s">
        <v>23</v>
      </c>
      <c r="D17" s="35" t="s">
        <v>17</v>
      </c>
      <c r="E17" s="35" t="s">
        <v>13</v>
      </c>
      <c r="F17" s="36" t="s">
        <v>15</v>
      </c>
      <c r="G17" s="59" t="s">
        <v>20</v>
      </c>
    </row>
    <row r="18" spans="1:7" ht="15.95" customHeight="1" thickBot="1" x14ac:dyDescent="0.35">
      <c r="A18" s="81" t="s">
        <v>716</v>
      </c>
      <c r="B18" s="81"/>
      <c r="C18" s="81"/>
      <c r="D18" s="81"/>
      <c r="E18" s="81"/>
      <c r="F18" s="81"/>
      <c r="G18" s="15"/>
    </row>
    <row r="19" spans="1:7" ht="18" customHeight="1" thickTop="1" thickBot="1" x14ac:dyDescent="0.35">
      <c r="A19" s="37" t="s">
        <v>207</v>
      </c>
      <c r="B19" s="37" t="s">
        <v>109</v>
      </c>
      <c r="C19" s="38">
        <v>4</v>
      </c>
      <c r="D19" s="39" t="s">
        <v>466</v>
      </c>
      <c r="E19" s="40">
        <v>3</v>
      </c>
      <c r="F19" s="41">
        <v>0</v>
      </c>
      <c r="G19" s="42">
        <f>E19*F19</f>
        <v>0</v>
      </c>
    </row>
    <row r="20" spans="1:7" ht="18" customHeight="1" thickTop="1" thickBot="1" x14ac:dyDescent="0.35">
      <c r="A20" s="37" t="s">
        <v>208</v>
      </c>
      <c r="B20" s="37" t="s">
        <v>209</v>
      </c>
      <c r="C20" s="38">
        <v>4</v>
      </c>
      <c r="D20" s="39" t="s">
        <v>466</v>
      </c>
      <c r="E20" s="40">
        <v>3</v>
      </c>
      <c r="F20" s="41">
        <v>0</v>
      </c>
      <c r="G20" s="42">
        <f t="shared" ref="G20:G83" si="0">E20*F20</f>
        <v>0</v>
      </c>
    </row>
    <row r="21" spans="1:7" ht="18" customHeight="1" thickTop="1" thickBot="1" x14ac:dyDescent="0.35">
      <c r="A21" s="37" t="s">
        <v>118</v>
      </c>
      <c r="B21" s="37" t="s">
        <v>127</v>
      </c>
      <c r="C21" s="38">
        <v>4</v>
      </c>
      <c r="D21" s="39" t="s">
        <v>467</v>
      </c>
      <c r="E21" s="40">
        <v>3</v>
      </c>
      <c r="F21" s="41">
        <v>0</v>
      </c>
      <c r="G21" s="42">
        <f t="shared" si="0"/>
        <v>0</v>
      </c>
    </row>
    <row r="22" spans="1:7" ht="18" customHeight="1" thickTop="1" thickBot="1" x14ac:dyDescent="0.35">
      <c r="A22" s="37" t="s">
        <v>468</v>
      </c>
      <c r="B22" s="37" t="s">
        <v>70</v>
      </c>
      <c r="C22" s="38">
        <v>4</v>
      </c>
      <c r="D22" s="39" t="s">
        <v>466</v>
      </c>
      <c r="E22" s="40">
        <v>3</v>
      </c>
      <c r="F22" s="41">
        <v>0</v>
      </c>
      <c r="G22" s="42">
        <f t="shared" si="0"/>
        <v>0</v>
      </c>
    </row>
    <row r="23" spans="1:7" ht="18" customHeight="1" thickTop="1" thickBot="1" x14ac:dyDescent="0.35">
      <c r="A23" s="37" t="s">
        <v>469</v>
      </c>
      <c r="B23" s="37" t="s">
        <v>215</v>
      </c>
      <c r="C23" s="38">
        <v>4</v>
      </c>
      <c r="D23" s="39" t="s">
        <v>466</v>
      </c>
      <c r="E23" s="40">
        <v>4</v>
      </c>
      <c r="F23" s="41">
        <v>0</v>
      </c>
      <c r="G23" s="42">
        <f t="shared" si="0"/>
        <v>0</v>
      </c>
    </row>
    <row r="24" spans="1:7" ht="18" customHeight="1" thickTop="1" thickBot="1" x14ac:dyDescent="0.35">
      <c r="A24" s="37" t="s">
        <v>470</v>
      </c>
      <c r="B24" s="37" t="s">
        <v>471</v>
      </c>
      <c r="C24" s="38">
        <v>4</v>
      </c>
      <c r="D24" s="39" t="s">
        <v>472</v>
      </c>
      <c r="E24" s="40">
        <v>4</v>
      </c>
      <c r="F24" s="41">
        <v>0</v>
      </c>
      <c r="G24" s="42">
        <f t="shared" si="0"/>
        <v>0</v>
      </c>
    </row>
    <row r="25" spans="1:7" ht="18" customHeight="1" thickTop="1" thickBot="1" x14ac:dyDescent="0.35">
      <c r="A25" s="37" t="s">
        <v>108</v>
      </c>
      <c r="B25" s="37" t="s">
        <v>210</v>
      </c>
      <c r="C25" s="38">
        <v>4</v>
      </c>
      <c r="D25" s="39" t="s">
        <v>466</v>
      </c>
      <c r="E25" s="40">
        <v>3</v>
      </c>
      <c r="F25" s="41">
        <v>0</v>
      </c>
      <c r="G25" s="42">
        <f t="shared" si="0"/>
        <v>0</v>
      </c>
    </row>
    <row r="26" spans="1:7" ht="18" customHeight="1" thickTop="1" thickBot="1" x14ac:dyDescent="0.35">
      <c r="A26" s="37" t="s">
        <v>473</v>
      </c>
      <c r="B26" s="37" t="s">
        <v>474</v>
      </c>
      <c r="C26" s="38">
        <v>4</v>
      </c>
      <c r="D26" s="39" t="s">
        <v>467</v>
      </c>
      <c r="E26" s="40">
        <v>3</v>
      </c>
      <c r="F26" s="41">
        <v>0</v>
      </c>
      <c r="G26" s="42">
        <f t="shared" si="0"/>
        <v>0</v>
      </c>
    </row>
    <row r="27" spans="1:7" ht="18" customHeight="1" thickTop="1" thickBot="1" x14ac:dyDescent="0.35">
      <c r="A27" s="37" t="s">
        <v>475</v>
      </c>
      <c r="B27" s="37" t="s">
        <v>476</v>
      </c>
      <c r="C27" s="38">
        <v>4</v>
      </c>
      <c r="D27" s="39" t="s">
        <v>466</v>
      </c>
      <c r="E27" s="40">
        <v>2.5</v>
      </c>
      <c r="F27" s="41">
        <v>0</v>
      </c>
      <c r="G27" s="42">
        <f t="shared" si="0"/>
        <v>0</v>
      </c>
    </row>
    <row r="28" spans="1:7" ht="18" customHeight="1" thickTop="1" thickBot="1" x14ac:dyDescent="0.35">
      <c r="A28" s="37" t="s">
        <v>211</v>
      </c>
      <c r="B28" s="37" t="s">
        <v>212</v>
      </c>
      <c r="C28" s="38">
        <v>4</v>
      </c>
      <c r="D28" s="39" t="s">
        <v>467</v>
      </c>
      <c r="E28" s="40">
        <v>3</v>
      </c>
      <c r="F28" s="41">
        <v>0</v>
      </c>
      <c r="G28" s="42">
        <f t="shared" si="0"/>
        <v>0</v>
      </c>
    </row>
    <row r="29" spans="1:7" ht="18" customHeight="1" thickTop="1" thickBot="1" x14ac:dyDescent="0.35">
      <c r="A29" s="37" t="s">
        <v>110</v>
      </c>
      <c r="B29" s="37" t="s">
        <v>213</v>
      </c>
      <c r="C29" s="38">
        <v>4</v>
      </c>
      <c r="D29" s="39" t="s">
        <v>466</v>
      </c>
      <c r="E29" s="40">
        <v>3</v>
      </c>
      <c r="F29" s="41">
        <v>0</v>
      </c>
      <c r="G29" s="42">
        <f t="shared" si="0"/>
        <v>0</v>
      </c>
    </row>
    <row r="30" spans="1:7" ht="18" customHeight="1" thickTop="1" thickBot="1" x14ac:dyDescent="0.35">
      <c r="A30" s="37" t="s">
        <v>477</v>
      </c>
      <c r="B30" s="37" t="s">
        <v>476</v>
      </c>
      <c r="C30" s="38">
        <v>4</v>
      </c>
      <c r="D30" s="39" t="s">
        <v>466</v>
      </c>
      <c r="E30" s="40">
        <v>2.5</v>
      </c>
      <c r="F30" s="41">
        <v>0</v>
      </c>
      <c r="G30" s="42">
        <f t="shared" si="0"/>
        <v>0</v>
      </c>
    </row>
    <row r="31" spans="1:7" ht="18" customHeight="1" thickTop="1" thickBot="1" x14ac:dyDescent="0.35">
      <c r="A31" s="37" t="s">
        <v>111</v>
      </c>
      <c r="B31" s="37" t="s">
        <v>113</v>
      </c>
      <c r="C31" s="38">
        <v>4</v>
      </c>
      <c r="D31" s="39" t="s">
        <v>472</v>
      </c>
      <c r="E31" s="40">
        <v>3</v>
      </c>
      <c r="F31" s="41">
        <v>0</v>
      </c>
      <c r="G31" s="42">
        <f t="shared" si="0"/>
        <v>0</v>
      </c>
    </row>
    <row r="32" spans="1:7" ht="18" customHeight="1" thickTop="1" thickBot="1" x14ac:dyDescent="0.35">
      <c r="A32" s="37" t="s">
        <v>214</v>
      </c>
      <c r="B32" s="37" t="s">
        <v>215</v>
      </c>
      <c r="C32" s="38">
        <v>4</v>
      </c>
      <c r="D32" s="39" t="s">
        <v>466</v>
      </c>
      <c r="E32" s="40">
        <v>3</v>
      </c>
      <c r="F32" s="41">
        <v>0</v>
      </c>
      <c r="G32" s="42">
        <f t="shared" si="0"/>
        <v>0</v>
      </c>
    </row>
    <row r="33" spans="1:7" ht="18" customHeight="1" thickTop="1" thickBot="1" x14ac:dyDescent="0.35">
      <c r="A33" s="37" t="s">
        <v>217</v>
      </c>
      <c r="B33" s="37" t="s">
        <v>218</v>
      </c>
      <c r="C33" s="38">
        <v>4</v>
      </c>
      <c r="D33" s="39" t="s">
        <v>466</v>
      </c>
      <c r="E33" s="40">
        <v>3</v>
      </c>
      <c r="F33" s="41">
        <v>0</v>
      </c>
      <c r="G33" s="42">
        <f t="shared" si="0"/>
        <v>0</v>
      </c>
    </row>
    <row r="34" spans="1:7" ht="18" customHeight="1" thickTop="1" thickBot="1" x14ac:dyDescent="0.35">
      <c r="A34" s="37" t="s">
        <v>478</v>
      </c>
      <c r="B34" s="37" t="s">
        <v>479</v>
      </c>
      <c r="C34" s="43">
        <v>4</v>
      </c>
      <c r="D34" s="39" t="s">
        <v>466</v>
      </c>
      <c r="E34" s="40">
        <v>3</v>
      </c>
      <c r="F34" s="41">
        <v>0</v>
      </c>
      <c r="G34" s="42">
        <f t="shared" si="0"/>
        <v>0</v>
      </c>
    </row>
    <row r="35" spans="1:7" ht="18" customHeight="1" thickTop="1" thickBot="1" x14ac:dyDescent="0.35">
      <c r="A35" s="37" t="s">
        <v>122</v>
      </c>
      <c r="B35" s="37" t="s">
        <v>131</v>
      </c>
      <c r="C35" s="38">
        <v>5</v>
      </c>
      <c r="D35" s="39" t="s">
        <v>467</v>
      </c>
      <c r="E35" s="40">
        <v>3</v>
      </c>
      <c r="F35" s="41">
        <v>0</v>
      </c>
      <c r="G35" s="42">
        <f t="shared" si="0"/>
        <v>0</v>
      </c>
    </row>
    <row r="36" spans="1:7" ht="18" customHeight="1" thickTop="1" thickBot="1" x14ac:dyDescent="0.35">
      <c r="A36" s="37" t="s">
        <v>73</v>
      </c>
      <c r="B36" s="37" t="s">
        <v>44</v>
      </c>
      <c r="C36" s="38">
        <v>5</v>
      </c>
      <c r="D36" s="39" t="s">
        <v>467</v>
      </c>
      <c r="E36" s="40">
        <v>3</v>
      </c>
      <c r="F36" s="41">
        <v>0</v>
      </c>
      <c r="G36" s="42">
        <f t="shared" si="0"/>
        <v>0</v>
      </c>
    </row>
    <row r="37" spans="1:7" ht="18" customHeight="1" thickTop="1" thickBot="1" x14ac:dyDescent="0.35">
      <c r="A37" s="37" t="s">
        <v>124</v>
      </c>
      <c r="B37" s="37" t="s">
        <v>133</v>
      </c>
      <c r="C37" s="38">
        <v>5</v>
      </c>
      <c r="D37" s="39" t="s">
        <v>467</v>
      </c>
      <c r="E37" s="40">
        <v>3</v>
      </c>
      <c r="F37" s="41">
        <v>0</v>
      </c>
      <c r="G37" s="42">
        <f t="shared" si="0"/>
        <v>0</v>
      </c>
    </row>
    <row r="38" spans="1:7" ht="18" customHeight="1" thickTop="1" thickBot="1" x14ac:dyDescent="0.35">
      <c r="A38" s="37" t="s">
        <v>219</v>
      </c>
      <c r="B38" s="37" t="s">
        <v>70</v>
      </c>
      <c r="C38" s="38">
        <v>5</v>
      </c>
      <c r="D38" s="39" t="s">
        <v>466</v>
      </c>
      <c r="E38" s="40">
        <v>3</v>
      </c>
      <c r="F38" s="41">
        <v>0</v>
      </c>
      <c r="G38" s="42">
        <f t="shared" si="0"/>
        <v>0</v>
      </c>
    </row>
    <row r="39" spans="1:7" ht="18" customHeight="1" thickTop="1" thickBot="1" x14ac:dyDescent="0.35">
      <c r="A39" s="37" t="s">
        <v>112</v>
      </c>
      <c r="B39" s="37"/>
      <c r="C39" s="38">
        <v>5</v>
      </c>
      <c r="D39" s="39" t="s">
        <v>466</v>
      </c>
      <c r="E39" s="40">
        <v>3</v>
      </c>
      <c r="F39" s="41">
        <v>0</v>
      </c>
      <c r="G39" s="42">
        <f t="shared" si="0"/>
        <v>0</v>
      </c>
    </row>
    <row r="40" spans="1:7" ht="18" customHeight="1" thickTop="1" thickBot="1" x14ac:dyDescent="0.35">
      <c r="A40" s="37" t="s">
        <v>220</v>
      </c>
      <c r="B40" s="37" t="s">
        <v>114</v>
      </c>
      <c r="C40" s="38">
        <v>5</v>
      </c>
      <c r="D40" s="39" t="s">
        <v>466</v>
      </c>
      <c r="E40" s="40">
        <v>3</v>
      </c>
      <c r="F40" s="41">
        <v>0</v>
      </c>
      <c r="G40" s="42">
        <f t="shared" si="0"/>
        <v>0</v>
      </c>
    </row>
    <row r="41" spans="1:7" ht="18" customHeight="1" thickTop="1" thickBot="1" x14ac:dyDescent="0.35">
      <c r="A41" s="37" t="s">
        <v>221</v>
      </c>
      <c r="B41" s="37"/>
      <c r="C41" s="38">
        <v>5</v>
      </c>
      <c r="D41" s="39" t="s">
        <v>467</v>
      </c>
      <c r="E41" s="40">
        <v>3</v>
      </c>
      <c r="F41" s="41">
        <v>0</v>
      </c>
      <c r="G41" s="42">
        <f t="shared" si="0"/>
        <v>0</v>
      </c>
    </row>
    <row r="42" spans="1:7" ht="18" customHeight="1" thickTop="1" thickBot="1" x14ac:dyDescent="0.35">
      <c r="A42" s="37" t="s">
        <v>222</v>
      </c>
      <c r="B42" s="37" t="s">
        <v>223</v>
      </c>
      <c r="C42" s="38">
        <v>5</v>
      </c>
      <c r="D42" s="39" t="s">
        <v>466</v>
      </c>
      <c r="E42" s="40">
        <v>3</v>
      </c>
      <c r="F42" s="41">
        <v>0</v>
      </c>
      <c r="G42" s="42">
        <f t="shared" si="0"/>
        <v>0</v>
      </c>
    </row>
    <row r="43" spans="1:7" ht="18" customHeight="1" thickTop="1" thickBot="1" x14ac:dyDescent="0.35">
      <c r="A43" s="37" t="s">
        <v>480</v>
      </c>
      <c r="B43" s="37" t="s">
        <v>481</v>
      </c>
      <c r="C43" s="38">
        <v>5</v>
      </c>
      <c r="D43" s="39" t="s">
        <v>466</v>
      </c>
      <c r="E43" s="40">
        <v>3</v>
      </c>
      <c r="F43" s="41">
        <v>0</v>
      </c>
      <c r="G43" s="42">
        <f t="shared" si="0"/>
        <v>0</v>
      </c>
    </row>
    <row r="44" spans="1:7" ht="18" customHeight="1" thickTop="1" thickBot="1" x14ac:dyDescent="0.35">
      <c r="A44" s="37" t="s">
        <v>224</v>
      </c>
      <c r="B44" s="37" t="s">
        <v>75</v>
      </c>
      <c r="C44" s="38">
        <v>5</v>
      </c>
      <c r="D44" s="39" t="s">
        <v>466</v>
      </c>
      <c r="E44" s="40">
        <v>3</v>
      </c>
      <c r="F44" s="41">
        <v>0</v>
      </c>
      <c r="G44" s="42">
        <f t="shared" si="0"/>
        <v>0</v>
      </c>
    </row>
    <row r="45" spans="1:7" ht="18" customHeight="1" thickTop="1" thickBot="1" x14ac:dyDescent="0.35">
      <c r="A45" s="37" t="s">
        <v>482</v>
      </c>
      <c r="B45" s="37" t="s">
        <v>481</v>
      </c>
      <c r="C45" s="38">
        <v>5</v>
      </c>
      <c r="D45" s="39" t="s">
        <v>466</v>
      </c>
      <c r="E45" s="40">
        <v>3</v>
      </c>
      <c r="F45" s="41">
        <v>0</v>
      </c>
      <c r="G45" s="42">
        <f t="shared" si="0"/>
        <v>0</v>
      </c>
    </row>
    <row r="46" spans="1:7" ht="18" customHeight="1" thickTop="1" thickBot="1" x14ac:dyDescent="0.35">
      <c r="A46" s="37" t="s">
        <v>483</v>
      </c>
      <c r="B46" s="37" t="s">
        <v>481</v>
      </c>
      <c r="C46" s="38">
        <v>5</v>
      </c>
      <c r="D46" s="39" t="s">
        <v>466</v>
      </c>
      <c r="E46" s="40">
        <v>3</v>
      </c>
      <c r="F46" s="41">
        <v>0</v>
      </c>
      <c r="G46" s="42">
        <f t="shared" si="0"/>
        <v>0</v>
      </c>
    </row>
    <row r="47" spans="1:7" ht="18" customHeight="1" thickTop="1" thickBot="1" x14ac:dyDescent="0.35">
      <c r="A47" s="37" t="s">
        <v>484</v>
      </c>
      <c r="B47" s="37" t="s">
        <v>481</v>
      </c>
      <c r="C47" s="38">
        <v>5</v>
      </c>
      <c r="D47" s="39" t="s">
        <v>466</v>
      </c>
      <c r="E47" s="40">
        <v>3</v>
      </c>
      <c r="F47" s="41">
        <v>0</v>
      </c>
      <c r="G47" s="42">
        <f t="shared" si="0"/>
        <v>0</v>
      </c>
    </row>
    <row r="48" spans="1:7" ht="18" customHeight="1" thickTop="1" thickBot="1" x14ac:dyDescent="0.35">
      <c r="A48" s="37" t="s">
        <v>485</v>
      </c>
      <c r="B48" s="37" t="s">
        <v>481</v>
      </c>
      <c r="C48" s="38">
        <v>5</v>
      </c>
      <c r="D48" s="39" t="s">
        <v>466</v>
      </c>
      <c r="E48" s="40">
        <v>3</v>
      </c>
      <c r="F48" s="41">
        <v>0</v>
      </c>
      <c r="G48" s="42">
        <f t="shared" si="0"/>
        <v>0</v>
      </c>
    </row>
    <row r="49" spans="1:7" ht="18" customHeight="1" thickTop="1" thickBot="1" x14ac:dyDescent="0.35">
      <c r="A49" s="37" t="s">
        <v>225</v>
      </c>
      <c r="B49" s="37" t="s">
        <v>226</v>
      </c>
      <c r="C49" s="38">
        <v>5</v>
      </c>
      <c r="D49" s="39" t="s">
        <v>466</v>
      </c>
      <c r="E49" s="40">
        <v>3</v>
      </c>
      <c r="F49" s="41">
        <v>0</v>
      </c>
      <c r="G49" s="42">
        <f t="shared" si="0"/>
        <v>0</v>
      </c>
    </row>
    <row r="50" spans="1:7" ht="18" customHeight="1" thickTop="1" thickBot="1" x14ac:dyDescent="0.35">
      <c r="A50" s="37" t="s">
        <v>227</v>
      </c>
      <c r="B50" s="37" t="s">
        <v>115</v>
      </c>
      <c r="C50" s="38">
        <v>5</v>
      </c>
      <c r="D50" s="39" t="s">
        <v>466</v>
      </c>
      <c r="E50" s="40">
        <v>3</v>
      </c>
      <c r="F50" s="41">
        <v>0</v>
      </c>
      <c r="G50" s="42">
        <f t="shared" si="0"/>
        <v>0</v>
      </c>
    </row>
    <row r="51" spans="1:7" ht="18" customHeight="1" thickTop="1" thickBot="1" x14ac:dyDescent="0.35">
      <c r="A51" s="37" t="s">
        <v>486</v>
      </c>
      <c r="B51" s="37" t="s">
        <v>481</v>
      </c>
      <c r="C51" s="38">
        <v>5</v>
      </c>
      <c r="D51" s="39" t="s">
        <v>466</v>
      </c>
      <c r="E51" s="40">
        <v>3</v>
      </c>
      <c r="F51" s="41">
        <v>0</v>
      </c>
      <c r="G51" s="42">
        <f t="shared" si="0"/>
        <v>0</v>
      </c>
    </row>
    <row r="52" spans="1:7" ht="18" customHeight="1" thickTop="1" thickBot="1" x14ac:dyDescent="0.35">
      <c r="A52" s="37" t="s">
        <v>228</v>
      </c>
      <c r="B52" s="37" t="s">
        <v>74</v>
      </c>
      <c r="C52" s="38">
        <v>5</v>
      </c>
      <c r="D52" s="39" t="s">
        <v>466</v>
      </c>
      <c r="E52" s="40">
        <v>3</v>
      </c>
      <c r="F52" s="41">
        <v>0</v>
      </c>
      <c r="G52" s="42">
        <f t="shared" si="0"/>
        <v>0</v>
      </c>
    </row>
    <row r="53" spans="1:7" ht="18" customHeight="1" thickTop="1" thickBot="1" x14ac:dyDescent="0.35">
      <c r="A53" s="37" t="s">
        <v>229</v>
      </c>
      <c r="B53" s="37"/>
      <c r="C53" s="38">
        <v>6</v>
      </c>
      <c r="D53" s="39" t="s">
        <v>466</v>
      </c>
      <c r="E53" s="40">
        <v>3</v>
      </c>
      <c r="F53" s="41">
        <v>0</v>
      </c>
      <c r="G53" s="42">
        <f t="shared" si="0"/>
        <v>0</v>
      </c>
    </row>
    <row r="54" spans="1:7" ht="18" customHeight="1" thickTop="1" thickBot="1" x14ac:dyDescent="0.35">
      <c r="A54" s="37" t="s">
        <v>487</v>
      </c>
      <c r="B54" s="37" t="s">
        <v>488</v>
      </c>
      <c r="C54" s="38">
        <v>6</v>
      </c>
      <c r="D54" s="39" t="s">
        <v>466</v>
      </c>
      <c r="E54" s="40">
        <v>2.5</v>
      </c>
      <c r="F54" s="41">
        <v>0</v>
      </c>
      <c r="G54" s="42">
        <f t="shared" si="0"/>
        <v>0</v>
      </c>
    </row>
    <row r="55" spans="1:7" ht="18" customHeight="1" thickTop="1" thickBot="1" x14ac:dyDescent="0.35">
      <c r="A55" s="37" t="s">
        <v>71</v>
      </c>
      <c r="B55" s="37" t="s">
        <v>72</v>
      </c>
      <c r="C55" s="38">
        <v>6</v>
      </c>
      <c r="D55" s="39" t="s">
        <v>466</v>
      </c>
      <c r="E55" s="40">
        <v>3</v>
      </c>
      <c r="F55" s="41">
        <v>0</v>
      </c>
      <c r="G55" s="42">
        <f t="shared" si="0"/>
        <v>0</v>
      </c>
    </row>
    <row r="56" spans="1:7" ht="18" customHeight="1" thickTop="1" thickBot="1" x14ac:dyDescent="0.35">
      <c r="A56" s="37" t="s">
        <v>489</v>
      </c>
      <c r="B56" s="37" t="s">
        <v>490</v>
      </c>
      <c r="C56" s="38">
        <v>6</v>
      </c>
      <c r="D56" s="39" t="s">
        <v>466</v>
      </c>
      <c r="E56" s="40">
        <v>3</v>
      </c>
      <c r="F56" s="41">
        <v>0</v>
      </c>
      <c r="G56" s="42">
        <f t="shared" si="0"/>
        <v>0</v>
      </c>
    </row>
    <row r="57" spans="1:7" ht="18" customHeight="1" thickTop="1" thickBot="1" x14ac:dyDescent="0.35">
      <c r="A57" s="44" t="s">
        <v>21</v>
      </c>
      <c r="B57" s="45"/>
      <c r="C57" s="38"/>
      <c r="D57" s="39"/>
      <c r="E57" s="40">
        <v>3</v>
      </c>
      <c r="F57" s="41">
        <v>0</v>
      </c>
      <c r="G57" s="42">
        <f t="shared" si="0"/>
        <v>0</v>
      </c>
    </row>
    <row r="58" spans="1:7" ht="18" customHeight="1" thickTop="1" thickBot="1" x14ac:dyDescent="0.35">
      <c r="A58" s="95" t="s">
        <v>715</v>
      </c>
      <c r="B58" s="95"/>
      <c r="C58" s="95"/>
      <c r="D58" s="95"/>
      <c r="E58" s="95"/>
      <c r="F58" s="95"/>
      <c r="G58" s="42"/>
    </row>
    <row r="59" spans="1:7" ht="18" customHeight="1" thickTop="1" thickBot="1" x14ac:dyDescent="0.35">
      <c r="A59" s="37" t="s">
        <v>797</v>
      </c>
      <c r="B59" s="37" t="s">
        <v>519</v>
      </c>
      <c r="C59" s="46">
        <v>7</v>
      </c>
      <c r="D59" s="39" t="s">
        <v>467</v>
      </c>
      <c r="E59" s="47">
        <v>3</v>
      </c>
      <c r="F59" s="41">
        <v>0</v>
      </c>
      <c r="G59" s="42">
        <f t="shared" si="0"/>
        <v>0</v>
      </c>
    </row>
    <row r="60" spans="1:7" ht="18" customHeight="1" thickTop="1" thickBot="1" x14ac:dyDescent="0.35">
      <c r="A60" s="37" t="s">
        <v>520</v>
      </c>
      <c r="B60" s="37" t="s">
        <v>521</v>
      </c>
      <c r="C60" s="46">
        <v>7</v>
      </c>
      <c r="D60" s="39" t="s">
        <v>467</v>
      </c>
      <c r="E60" s="47">
        <v>4</v>
      </c>
      <c r="F60" s="41">
        <v>0</v>
      </c>
      <c r="G60" s="42">
        <f t="shared" si="0"/>
        <v>0</v>
      </c>
    </row>
    <row r="61" spans="1:7" ht="18" customHeight="1" thickTop="1" thickBot="1" x14ac:dyDescent="0.35">
      <c r="A61" s="37" t="s">
        <v>522</v>
      </c>
      <c r="B61" s="37" t="s">
        <v>523</v>
      </c>
      <c r="C61" s="46">
        <v>7</v>
      </c>
      <c r="D61" s="39" t="s">
        <v>467</v>
      </c>
      <c r="E61" s="47">
        <v>3</v>
      </c>
      <c r="F61" s="41">
        <v>0</v>
      </c>
      <c r="G61" s="42">
        <f t="shared" si="0"/>
        <v>0</v>
      </c>
    </row>
    <row r="62" spans="1:7" ht="18" customHeight="1" thickTop="1" thickBot="1" x14ac:dyDescent="0.35">
      <c r="A62" s="37" t="s">
        <v>365</v>
      </c>
      <c r="B62" s="37" t="s">
        <v>366</v>
      </c>
      <c r="C62" s="46">
        <v>7</v>
      </c>
      <c r="D62" s="39" t="s">
        <v>467</v>
      </c>
      <c r="E62" s="47">
        <v>2.5</v>
      </c>
      <c r="F62" s="41">
        <v>0</v>
      </c>
      <c r="G62" s="42">
        <f t="shared" si="0"/>
        <v>0</v>
      </c>
    </row>
    <row r="63" spans="1:7" ht="18" customHeight="1" thickTop="1" thickBot="1" x14ac:dyDescent="0.35">
      <c r="A63" s="37" t="s">
        <v>367</v>
      </c>
      <c r="B63" s="37" t="s">
        <v>368</v>
      </c>
      <c r="C63" s="46">
        <v>7</v>
      </c>
      <c r="D63" s="39" t="s">
        <v>467</v>
      </c>
      <c r="E63" s="47">
        <v>2.5</v>
      </c>
      <c r="F63" s="41">
        <v>0</v>
      </c>
      <c r="G63" s="42">
        <f t="shared" si="0"/>
        <v>0</v>
      </c>
    </row>
    <row r="64" spans="1:7" ht="18" customHeight="1" thickTop="1" thickBot="1" x14ac:dyDescent="0.35">
      <c r="A64" s="37" t="s">
        <v>524</v>
      </c>
      <c r="B64" s="37" t="s">
        <v>525</v>
      </c>
      <c r="C64" s="46">
        <v>7</v>
      </c>
      <c r="D64" s="39" t="s">
        <v>467</v>
      </c>
      <c r="E64" s="47">
        <v>2.5</v>
      </c>
      <c r="F64" s="41">
        <v>0</v>
      </c>
      <c r="G64" s="42">
        <f t="shared" si="0"/>
        <v>0</v>
      </c>
    </row>
    <row r="65" spans="1:7" ht="18" customHeight="1" thickTop="1" thickBot="1" x14ac:dyDescent="0.35">
      <c r="A65" s="37" t="s">
        <v>369</v>
      </c>
      <c r="B65" s="37" t="s">
        <v>370</v>
      </c>
      <c r="C65" s="46">
        <v>7</v>
      </c>
      <c r="D65" s="39" t="s">
        <v>467</v>
      </c>
      <c r="E65" s="47">
        <v>2.5</v>
      </c>
      <c r="F65" s="41">
        <v>0</v>
      </c>
      <c r="G65" s="42">
        <f t="shared" si="0"/>
        <v>0</v>
      </c>
    </row>
    <row r="66" spans="1:7" ht="18" customHeight="1" thickTop="1" thickBot="1" x14ac:dyDescent="0.35">
      <c r="A66" s="37" t="s">
        <v>230</v>
      </c>
      <c r="B66" s="37" t="s">
        <v>70</v>
      </c>
      <c r="C66" s="46">
        <v>7</v>
      </c>
      <c r="D66" s="39" t="s">
        <v>466</v>
      </c>
      <c r="E66" s="47">
        <v>3</v>
      </c>
      <c r="F66" s="41">
        <v>0</v>
      </c>
      <c r="G66" s="42">
        <f t="shared" si="0"/>
        <v>0</v>
      </c>
    </row>
    <row r="67" spans="1:7" ht="18" customHeight="1" thickTop="1" thickBot="1" x14ac:dyDescent="0.35">
      <c r="A67" s="37" t="s">
        <v>526</v>
      </c>
      <c r="B67" s="37" t="s">
        <v>527</v>
      </c>
      <c r="C67" s="46">
        <v>7</v>
      </c>
      <c r="D67" s="39" t="s">
        <v>467</v>
      </c>
      <c r="E67" s="47">
        <v>2.5</v>
      </c>
      <c r="F67" s="41">
        <v>0</v>
      </c>
      <c r="G67" s="42">
        <f t="shared" si="0"/>
        <v>0</v>
      </c>
    </row>
    <row r="68" spans="1:7" ht="18" customHeight="1" thickTop="1" thickBot="1" x14ac:dyDescent="0.35">
      <c r="A68" s="37" t="s">
        <v>528</v>
      </c>
      <c r="B68" s="37" t="s">
        <v>527</v>
      </c>
      <c r="C68" s="46">
        <v>7</v>
      </c>
      <c r="D68" s="39" t="s">
        <v>467</v>
      </c>
      <c r="E68" s="47">
        <v>2.5</v>
      </c>
      <c r="F68" s="41">
        <v>0</v>
      </c>
      <c r="G68" s="42">
        <f t="shared" si="0"/>
        <v>0</v>
      </c>
    </row>
    <row r="69" spans="1:7" ht="18" customHeight="1" thickTop="1" thickBot="1" x14ac:dyDescent="0.35">
      <c r="A69" s="37" t="s">
        <v>529</v>
      </c>
      <c r="B69" s="37" t="s">
        <v>530</v>
      </c>
      <c r="C69" s="46">
        <v>7</v>
      </c>
      <c r="D69" s="39" t="s">
        <v>467</v>
      </c>
      <c r="E69" s="47">
        <v>3</v>
      </c>
      <c r="F69" s="41">
        <v>0</v>
      </c>
      <c r="G69" s="42">
        <f t="shared" si="0"/>
        <v>0</v>
      </c>
    </row>
    <row r="70" spans="1:7" ht="18" customHeight="1" thickTop="1" thickBot="1" x14ac:dyDescent="0.35">
      <c r="A70" s="37" t="s">
        <v>371</v>
      </c>
      <c r="B70" s="37" t="s">
        <v>40</v>
      </c>
      <c r="C70" s="46">
        <v>7</v>
      </c>
      <c r="D70" s="39" t="s">
        <v>467</v>
      </c>
      <c r="E70" s="47">
        <v>2.5</v>
      </c>
      <c r="F70" s="41">
        <v>0</v>
      </c>
      <c r="G70" s="42">
        <f t="shared" si="0"/>
        <v>0</v>
      </c>
    </row>
    <row r="71" spans="1:7" ht="18" customHeight="1" thickTop="1" thickBot="1" x14ac:dyDescent="0.35">
      <c r="A71" s="37" t="s">
        <v>531</v>
      </c>
      <c r="B71" s="37" t="s">
        <v>532</v>
      </c>
      <c r="C71" s="46">
        <v>7</v>
      </c>
      <c r="D71" s="39" t="s">
        <v>467</v>
      </c>
      <c r="E71" s="47">
        <v>3</v>
      </c>
      <c r="F71" s="41">
        <v>0</v>
      </c>
      <c r="G71" s="42">
        <f t="shared" si="0"/>
        <v>0</v>
      </c>
    </row>
    <row r="72" spans="1:7" ht="18" customHeight="1" thickTop="1" thickBot="1" x14ac:dyDescent="0.35">
      <c r="A72" s="37" t="s">
        <v>533</v>
      </c>
      <c r="B72" s="37" t="s">
        <v>210</v>
      </c>
      <c r="C72" s="46">
        <v>7</v>
      </c>
      <c r="D72" s="39" t="s">
        <v>467</v>
      </c>
      <c r="E72" s="47">
        <v>2.5</v>
      </c>
      <c r="F72" s="41">
        <v>0</v>
      </c>
      <c r="G72" s="42">
        <f t="shared" si="0"/>
        <v>0</v>
      </c>
    </row>
    <row r="73" spans="1:7" ht="18" customHeight="1" thickTop="1" thickBot="1" x14ac:dyDescent="0.35">
      <c r="A73" s="37" t="s">
        <v>231</v>
      </c>
      <c r="B73" s="37" t="s">
        <v>232</v>
      </c>
      <c r="C73" s="46">
        <v>7</v>
      </c>
      <c r="D73" s="39" t="s">
        <v>467</v>
      </c>
      <c r="E73" s="47">
        <v>2.5</v>
      </c>
      <c r="F73" s="41">
        <v>0</v>
      </c>
      <c r="G73" s="42">
        <f t="shared" si="0"/>
        <v>0</v>
      </c>
    </row>
    <row r="74" spans="1:7" ht="18" customHeight="1" thickTop="1" thickBot="1" x14ac:dyDescent="0.35">
      <c r="A74" s="37" t="s">
        <v>534</v>
      </c>
      <c r="B74" s="37" t="s">
        <v>535</v>
      </c>
      <c r="C74" s="46">
        <v>7</v>
      </c>
      <c r="D74" s="39" t="s">
        <v>467</v>
      </c>
      <c r="E74" s="47">
        <v>2.5</v>
      </c>
      <c r="F74" s="41">
        <v>0</v>
      </c>
      <c r="G74" s="42">
        <f t="shared" si="0"/>
        <v>0</v>
      </c>
    </row>
    <row r="75" spans="1:7" ht="18" customHeight="1" thickTop="1" thickBot="1" x14ac:dyDescent="0.35">
      <c r="A75" s="37" t="s">
        <v>536</v>
      </c>
      <c r="B75" s="37" t="s">
        <v>537</v>
      </c>
      <c r="C75" s="46">
        <v>8</v>
      </c>
      <c r="D75" s="39" t="s">
        <v>467</v>
      </c>
      <c r="E75" s="47">
        <v>3</v>
      </c>
      <c r="F75" s="41">
        <v>0</v>
      </c>
      <c r="G75" s="42">
        <f t="shared" si="0"/>
        <v>0</v>
      </c>
    </row>
    <row r="76" spans="1:7" ht="18" customHeight="1" thickTop="1" thickBot="1" x14ac:dyDescent="0.35">
      <c r="A76" s="37" t="s">
        <v>538</v>
      </c>
      <c r="B76" s="37" t="s">
        <v>539</v>
      </c>
      <c r="C76" s="46">
        <v>8</v>
      </c>
      <c r="D76" s="39" t="s">
        <v>467</v>
      </c>
      <c r="E76" s="47">
        <v>3</v>
      </c>
      <c r="F76" s="41">
        <v>0</v>
      </c>
      <c r="G76" s="42">
        <f t="shared" si="0"/>
        <v>0</v>
      </c>
    </row>
    <row r="77" spans="1:7" ht="18" customHeight="1" thickTop="1" thickBot="1" x14ac:dyDescent="0.35">
      <c r="A77" s="37" t="s">
        <v>540</v>
      </c>
      <c r="B77" s="37" t="s">
        <v>541</v>
      </c>
      <c r="C77" s="46">
        <v>8</v>
      </c>
      <c r="D77" s="39" t="s">
        <v>467</v>
      </c>
      <c r="E77" s="47">
        <v>3</v>
      </c>
      <c r="F77" s="41">
        <v>0</v>
      </c>
      <c r="G77" s="42">
        <f t="shared" si="0"/>
        <v>0</v>
      </c>
    </row>
    <row r="78" spans="1:7" ht="18" customHeight="1" thickTop="1" thickBot="1" x14ac:dyDescent="0.35">
      <c r="A78" s="37" t="s">
        <v>372</v>
      </c>
      <c r="B78" s="37" t="s">
        <v>373</v>
      </c>
      <c r="C78" s="46">
        <v>8</v>
      </c>
      <c r="D78" s="39" t="s">
        <v>467</v>
      </c>
      <c r="E78" s="47">
        <v>2.5</v>
      </c>
      <c r="F78" s="41">
        <v>0</v>
      </c>
      <c r="G78" s="42">
        <f t="shared" si="0"/>
        <v>0</v>
      </c>
    </row>
    <row r="79" spans="1:7" ht="18" customHeight="1" thickTop="1" thickBot="1" x14ac:dyDescent="0.35">
      <c r="A79" s="37" t="s">
        <v>233</v>
      </c>
      <c r="B79" s="37" t="s">
        <v>115</v>
      </c>
      <c r="C79" s="46">
        <v>8</v>
      </c>
      <c r="D79" s="39" t="s">
        <v>467</v>
      </c>
      <c r="E79" s="47">
        <v>2.5</v>
      </c>
      <c r="F79" s="41">
        <v>0</v>
      </c>
      <c r="G79" s="42">
        <f t="shared" si="0"/>
        <v>0</v>
      </c>
    </row>
    <row r="80" spans="1:7" ht="18" customHeight="1" thickTop="1" thickBot="1" x14ac:dyDescent="0.35">
      <c r="A80" s="37" t="s">
        <v>542</v>
      </c>
      <c r="B80" s="37" t="s">
        <v>394</v>
      </c>
      <c r="C80" s="46">
        <v>8</v>
      </c>
      <c r="D80" s="39" t="s">
        <v>467</v>
      </c>
      <c r="E80" s="47">
        <v>2.5</v>
      </c>
      <c r="F80" s="41">
        <v>0</v>
      </c>
      <c r="G80" s="42">
        <f t="shared" si="0"/>
        <v>0</v>
      </c>
    </row>
    <row r="81" spans="1:7" ht="18" customHeight="1" thickTop="1" thickBot="1" x14ac:dyDescent="0.35">
      <c r="A81" s="37" t="s">
        <v>543</v>
      </c>
      <c r="B81" s="37" t="s">
        <v>66</v>
      </c>
      <c r="C81" s="46">
        <v>8</v>
      </c>
      <c r="D81" s="39" t="s">
        <v>467</v>
      </c>
      <c r="E81" s="47">
        <v>2.5</v>
      </c>
      <c r="F81" s="41">
        <v>0</v>
      </c>
      <c r="G81" s="42">
        <f t="shared" si="0"/>
        <v>0</v>
      </c>
    </row>
    <row r="82" spans="1:7" ht="18" customHeight="1" thickTop="1" thickBot="1" x14ac:dyDescent="0.35">
      <c r="A82" s="37" t="s">
        <v>374</v>
      </c>
      <c r="B82" s="37" t="s">
        <v>375</v>
      </c>
      <c r="C82" s="46">
        <v>8</v>
      </c>
      <c r="D82" s="39" t="s">
        <v>467</v>
      </c>
      <c r="E82" s="47">
        <v>2.5</v>
      </c>
      <c r="F82" s="41">
        <v>0</v>
      </c>
      <c r="G82" s="42">
        <f t="shared" si="0"/>
        <v>0</v>
      </c>
    </row>
    <row r="83" spans="1:7" ht="18" customHeight="1" thickTop="1" thickBot="1" x14ac:dyDescent="0.35">
      <c r="A83" s="37" t="s">
        <v>544</v>
      </c>
      <c r="B83" s="37" t="s">
        <v>545</v>
      </c>
      <c r="C83" s="46">
        <v>8</v>
      </c>
      <c r="D83" s="39" t="s">
        <v>467</v>
      </c>
      <c r="E83" s="47">
        <v>2.5</v>
      </c>
      <c r="F83" s="41">
        <v>0</v>
      </c>
      <c r="G83" s="42">
        <f t="shared" si="0"/>
        <v>0</v>
      </c>
    </row>
    <row r="84" spans="1:7" ht="18" customHeight="1" thickTop="1" thickBot="1" x14ac:dyDescent="0.35">
      <c r="A84" s="37" t="s">
        <v>546</v>
      </c>
      <c r="B84" s="37" t="s">
        <v>547</v>
      </c>
      <c r="C84" s="46">
        <v>8</v>
      </c>
      <c r="D84" s="39" t="s">
        <v>467</v>
      </c>
      <c r="E84" s="47">
        <v>2.5</v>
      </c>
      <c r="F84" s="41">
        <v>0</v>
      </c>
      <c r="G84" s="42">
        <f t="shared" ref="G84:G147" si="1">E84*F84</f>
        <v>0</v>
      </c>
    </row>
    <row r="85" spans="1:7" ht="18" customHeight="1" thickTop="1" thickBot="1" x14ac:dyDescent="0.35">
      <c r="A85" s="37" t="s">
        <v>116</v>
      </c>
      <c r="B85" s="37" t="s">
        <v>244</v>
      </c>
      <c r="C85" s="46">
        <v>8</v>
      </c>
      <c r="D85" s="39" t="s">
        <v>467</v>
      </c>
      <c r="E85" s="47">
        <v>2.5</v>
      </c>
      <c r="F85" s="41">
        <v>0</v>
      </c>
      <c r="G85" s="42">
        <f t="shared" si="1"/>
        <v>0</v>
      </c>
    </row>
    <row r="86" spans="1:7" ht="18" customHeight="1" thickTop="1" thickBot="1" x14ac:dyDescent="0.35">
      <c r="A86" s="37" t="s">
        <v>136</v>
      </c>
      <c r="B86" s="37" t="s">
        <v>142</v>
      </c>
      <c r="C86" s="46">
        <v>8</v>
      </c>
      <c r="D86" s="39" t="s">
        <v>467</v>
      </c>
      <c r="E86" s="47">
        <v>3</v>
      </c>
      <c r="F86" s="41">
        <v>0</v>
      </c>
      <c r="G86" s="42">
        <f t="shared" si="1"/>
        <v>0</v>
      </c>
    </row>
    <row r="87" spans="1:7" ht="18" customHeight="1" thickTop="1" thickBot="1" x14ac:dyDescent="0.35">
      <c r="A87" s="37" t="s">
        <v>119</v>
      </c>
      <c r="B87" s="37" t="s">
        <v>128</v>
      </c>
      <c r="C87" s="46">
        <v>8</v>
      </c>
      <c r="D87" s="39" t="s">
        <v>467</v>
      </c>
      <c r="E87" s="47">
        <v>2.5</v>
      </c>
      <c r="F87" s="41">
        <v>0</v>
      </c>
      <c r="G87" s="42">
        <f t="shared" si="1"/>
        <v>0</v>
      </c>
    </row>
    <row r="88" spans="1:7" ht="18" customHeight="1" thickTop="1" thickBot="1" x14ac:dyDescent="0.35">
      <c r="A88" s="37" t="s">
        <v>216</v>
      </c>
      <c r="B88" s="37" t="s">
        <v>128</v>
      </c>
      <c r="C88" s="46">
        <v>8</v>
      </c>
      <c r="D88" s="39" t="s">
        <v>467</v>
      </c>
      <c r="E88" s="47">
        <v>2.5</v>
      </c>
      <c r="F88" s="41">
        <v>0</v>
      </c>
      <c r="G88" s="42">
        <f t="shared" si="1"/>
        <v>0</v>
      </c>
    </row>
    <row r="89" spans="1:7" ht="18" customHeight="1" thickTop="1" thickBot="1" x14ac:dyDescent="0.35">
      <c r="A89" s="37" t="s">
        <v>46</v>
      </c>
      <c r="B89" s="37" t="s">
        <v>798</v>
      </c>
      <c r="C89" s="46">
        <v>8</v>
      </c>
      <c r="D89" s="39" t="s">
        <v>467</v>
      </c>
      <c r="E89" s="47">
        <v>2.5</v>
      </c>
      <c r="F89" s="41">
        <v>0</v>
      </c>
      <c r="G89" s="42">
        <f t="shared" si="1"/>
        <v>0</v>
      </c>
    </row>
    <row r="90" spans="1:7" ht="18" customHeight="1" thickTop="1" thickBot="1" x14ac:dyDescent="0.35">
      <c r="A90" s="37" t="s">
        <v>376</v>
      </c>
      <c r="B90" s="37" t="s">
        <v>377</v>
      </c>
      <c r="C90" s="46">
        <v>8</v>
      </c>
      <c r="D90" s="39" t="s">
        <v>467</v>
      </c>
      <c r="E90" s="47">
        <v>2.5</v>
      </c>
      <c r="F90" s="41">
        <v>0</v>
      </c>
      <c r="G90" s="42">
        <f t="shared" si="1"/>
        <v>0</v>
      </c>
    </row>
    <row r="91" spans="1:7" ht="18" customHeight="1" thickTop="1" thickBot="1" x14ac:dyDescent="0.35">
      <c r="A91" s="37" t="s">
        <v>120</v>
      </c>
      <c r="B91" s="37" t="s">
        <v>129</v>
      </c>
      <c r="C91" s="46">
        <v>9</v>
      </c>
      <c r="D91" s="39" t="s">
        <v>467</v>
      </c>
      <c r="E91" s="47">
        <v>2.5</v>
      </c>
      <c r="F91" s="41">
        <v>0</v>
      </c>
      <c r="G91" s="42">
        <f t="shared" si="1"/>
        <v>0</v>
      </c>
    </row>
    <row r="92" spans="1:7" ht="18" customHeight="1" thickTop="1" thickBot="1" x14ac:dyDescent="0.35">
      <c r="A92" s="37" t="s">
        <v>137</v>
      </c>
      <c r="B92" s="37" t="s">
        <v>143</v>
      </c>
      <c r="C92" s="46">
        <v>9</v>
      </c>
      <c r="D92" s="39" t="s">
        <v>467</v>
      </c>
      <c r="E92" s="47">
        <v>2.5</v>
      </c>
      <c r="F92" s="41">
        <v>0</v>
      </c>
      <c r="G92" s="42">
        <f t="shared" si="1"/>
        <v>0</v>
      </c>
    </row>
    <row r="93" spans="1:7" ht="18" customHeight="1" thickTop="1" thickBot="1" x14ac:dyDescent="0.35">
      <c r="A93" s="37" t="s">
        <v>234</v>
      </c>
      <c r="B93" s="37" t="s">
        <v>235</v>
      </c>
      <c r="C93" s="46">
        <v>9</v>
      </c>
      <c r="D93" s="39" t="s">
        <v>467</v>
      </c>
      <c r="E93" s="47">
        <v>2.5</v>
      </c>
      <c r="F93" s="41">
        <v>0</v>
      </c>
      <c r="G93" s="42">
        <f t="shared" si="1"/>
        <v>0</v>
      </c>
    </row>
    <row r="94" spans="1:7" ht="18" customHeight="1" thickTop="1" thickBot="1" x14ac:dyDescent="0.35">
      <c r="A94" s="37" t="s">
        <v>63</v>
      </c>
      <c r="B94" s="37" t="s">
        <v>42</v>
      </c>
      <c r="C94" s="46">
        <v>9</v>
      </c>
      <c r="D94" s="39" t="s">
        <v>467</v>
      </c>
      <c r="E94" s="47">
        <v>2.5</v>
      </c>
      <c r="F94" s="41">
        <v>0</v>
      </c>
      <c r="G94" s="42">
        <f t="shared" si="1"/>
        <v>0</v>
      </c>
    </row>
    <row r="95" spans="1:7" ht="18" customHeight="1" thickTop="1" thickBot="1" x14ac:dyDescent="0.35">
      <c r="A95" s="37" t="s">
        <v>548</v>
      </c>
      <c r="B95" s="37" t="s">
        <v>549</v>
      </c>
      <c r="C95" s="46">
        <v>9</v>
      </c>
      <c r="D95" s="39" t="s">
        <v>467</v>
      </c>
      <c r="E95" s="47">
        <v>3</v>
      </c>
      <c r="F95" s="41">
        <v>0</v>
      </c>
      <c r="G95" s="42">
        <f t="shared" si="1"/>
        <v>0</v>
      </c>
    </row>
    <row r="96" spans="1:7" ht="18" customHeight="1" thickTop="1" thickBot="1" x14ac:dyDescent="0.35">
      <c r="A96" s="37" t="s">
        <v>550</v>
      </c>
      <c r="B96" s="37" t="s">
        <v>551</v>
      </c>
      <c r="C96" s="46">
        <v>9</v>
      </c>
      <c r="D96" s="39" t="s">
        <v>467</v>
      </c>
      <c r="E96" s="47">
        <v>3</v>
      </c>
      <c r="F96" s="41">
        <v>0</v>
      </c>
      <c r="G96" s="42">
        <f t="shared" si="1"/>
        <v>0</v>
      </c>
    </row>
    <row r="97" spans="1:7" ht="18" customHeight="1" thickTop="1" thickBot="1" x14ac:dyDescent="0.35">
      <c r="A97" s="37" t="s">
        <v>552</v>
      </c>
      <c r="B97" s="37" t="s">
        <v>553</v>
      </c>
      <c r="C97" s="46">
        <v>9</v>
      </c>
      <c r="D97" s="39" t="s">
        <v>467</v>
      </c>
      <c r="E97" s="47">
        <v>3</v>
      </c>
      <c r="F97" s="41">
        <v>0</v>
      </c>
      <c r="G97" s="42">
        <f t="shared" si="1"/>
        <v>0</v>
      </c>
    </row>
    <row r="98" spans="1:7" ht="18" customHeight="1" thickTop="1" thickBot="1" x14ac:dyDescent="0.35">
      <c r="A98" s="37" t="s">
        <v>554</v>
      </c>
      <c r="B98" s="37" t="s">
        <v>555</v>
      </c>
      <c r="C98" s="46">
        <v>9</v>
      </c>
      <c r="D98" s="39" t="s">
        <v>467</v>
      </c>
      <c r="E98" s="47">
        <v>3</v>
      </c>
      <c r="F98" s="41">
        <v>0</v>
      </c>
      <c r="G98" s="42">
        <f t="shared" si="1"/>
        <v>0</v>
      </c>
    </row>
    <row r="99" spans="1:7" ht="18" customHeight="1" thickTop="1" thickBot="1" x14ac:dyDescent="0.35">
      <c r="A99" s="37" t="s">
        <v>378</v>
      </c>
      <c r="B99" s="37" t="s">
        <v>379</v>
      </c>
      <c r="C99" s="46">
        <v>9</v>
      </c>
      <c r="D99" s="39" t="s">
        <v>467</v>
      </c>
      <c r="E99" s="47">
        <v>3</v>
      </c>
      <c r="F99" s="41">
        <v>0</v>
      </c>
      <c r="G99" s="42">
        <f t="shared" si="1"/>
        <v>0</v>
      </c>
    </row>
    <row r="100" spans="1:7" ht="18" customHeight="1" thickTop="1" thickBot="1" x14ac:dyDescent="0.35">
      <c r="A100" s="37" t="s">
        <v>556</v>
      </c>
      <c r="B100" s="37" t="s">
        <v>557</v>
      </c>
      <c r="C100" s="46">
        <v>9</v>
      </c>
      <c r="D100" s="39" t="s">
        <v>467</v>
      </c>
      <c r="E100" s="47">
        <v>3</v>
      </c>
      <c r="F100" s="41">
        <v>0</v>
      </c>
      <c r="G100" s="42">
        <f t="shared" si="1"/>
        <v>0</v>
      </c>
    </row>
    <row r="101" spans="1:7" ht="18" customHeight="1" thickTop="1" thickBot="1" x14ac:dyDescent="0.35">
      <c r="A101" s="37" t="s">
        <v>558</v>
      </c>
      <c r="B101" s="37" t="s">
        <v>559</v>
      </c>
      <c r="C101" s="46">
        <v>9</v>
      </c>
      <c r="D101" s="39" t="s">
        <v>467</v>
      </c>
      <c r="E101" s="47">
        <v>3</v>
      </c>
      <c r="F101" s="41">
        <v>0</v>
      </c>
      <c r="G101" s="42">
        <f t="shared" si="1"/>
        <v>0</v>
      </c>
    </row>
    <row r="102" spans="1:7" ht="18" customHeight="1" thickTop="1" thickBot="1" x14ac:dyDescent="0.35">
      <c r="A102" s="37" t="s">
        <v>121</v>
      </c>
      <c r="B102" s="37" t="s">
        <v>130</v>
      </c>
      <c r="C102" s="46">
        <v>9</v>
      </c>
      <c r="D102" s="39" t="s">
        <v>467</v>
      </c>
      <c r="E102" s="47">
        <v>2.5</v>
      </c>
      <c r="F102" s="41">
        <v>0</v>
      </c>
      <c r="G102" s="42">
        <f t="shared" si="1"/>
        <v>0</v>
      </c>
    </row>
    <row r="103" spans="1:7" ht="18" customHeight="1" thickTop="1" thickBot="1" x14ac:dyDescent="0.35">
      <c r="A103" s="37" t="s">
        <v>560</v>
      </c>
      <c r="B103" s="37" t="s">
        <v>561</v>
      </c>
      <c r="C103" s="46">
        <v>9</v>
      </c>
      <c r="D103" s="39" t="s">
        <v>467</v>
      </c>
      <c r="E103" s="47">
        <v>3</v>
      </c>
      <c r="F103" s="41">
        <v>0</v>
      </c>
      <c r="G103" s="42">
        <f t="shared" si="1"/>
        <v>0</v>
      </c>
    </row>
    <row r="104" spans="1:7" ht="18" customHeight="1" thickTop="1" thickBot="1" x14ac:dyDescent="0.35">
      <c r="A104" s="37" t="s">
        <v>562</v>
      </c>
      <c r="B104" s="37" t="s">
        <v>563</v>
      </c>
      <c r="C104" s="46">
        <v>9</v>
      </c>
      <c r="D104" s="39" t="s">
        <v>467</v>
      </c>
      <c r="E104" s="47">
        <v>3</v>
      </c>
      <c r="F104" s="41">
        <v>0</v>
      </c>
      <c r="G104" s="42">
        <f t="shared" si="1"/>
        <v>0</v>
      </c>
    </row>
    <row r="105" spans="1:7" ht="18" customHeight="1" thickTop="1" thickBot="1" x14ac:dyDescent="0.35">
      <c r="A105" s="37" t="s">
        <v>564</v>
      </c>
      <c r="B105" s="37" t="s">
        <v>565</v>
      </c>
      <c r="C105" s="46">
        <v>9</v>
      </c>
      <c r="D105" s="39" t="s">
        <v>467</v>
      </c>
      <c r="E105" s="47">
        <v>2.5</v>
      </c>
      <c r="F105" s="41">
        <v>0</v>
      </c>
      <c r="G105" s="42">
        <f t="shared" si="1"/>
        <v>0</v>
      </c>
    </row>
    <row r="106" spans="1:7" ht="18" customHeight="1" thickTop="1" thickBot="1" x14ac:dyDescent="0.35">
      <c r="A106" s="37" t="s">
        <v>566</v>
      </c>
      <c r="B106" s="37" t="s">
        <v>565</v>
      </c>
      <c r="C106" s="46">
        <v>9</v>
      </c>
      <c r="D106" s="39" t="s">
        <v>467</v>
      </c>
      <c r="E106" s="47">
        <v>2.5</v>
      </c>
      <c r="F106" s="41">
        <v>0</v>
      </c>
      <c r="G106" s="42">
        <f t="shared" si="1"/>
        <v>0</v>
      </c>
    </row>
    <row r="107" spans="1:7" ht="18" customHeight="1" thickTop="1" thickBot="1" x14ac:dyDescent="0.35">
      <c r="A107" s="37" t="s">
        <v>567</v>
      </c>
      <c r="B107" s="37" t="s">
        <v>549</v>
      </c>
      <c r="C107" s="46">
        <v>10</v>
      </c>
      <c r="D107" s="39" t="s">
        <v>467</v>
      </c>
      <c r="E107" s="47">
        <v>3</v>
      </c>
      <c r="F107" s="41">
        <v>0</v>
      </c>
      <c r="G107" s="42">
        <f t="shared" si="1"/>
        <v>0</v>
      </c>
    </row>
    <row r="108" spans="1:7" ht="18" customHeight="1" thickTop="1" thickBot="1" x14ac:dyDescent="0.35">
      <c r="A108" s="37" t="s">
        <v>147</v>
      </c>
      <c r="B108" s="37" t="s">
        <v>148</v>
      </c>
      <c r="C108" s="46">
        <v>10</v>
      </c>
      <c r="D108" s="39" t="s">
        <v>467</v>
      </c>
      <c r="E108" s="47">
        <v>3</v>
      </c>
      <c r="F108" s="41">
        <v>0</v>
      </c>
      <c r="G108" s="42">
        <f t="shared" si="1"/>
        <v>0</v>
      </c>
    </row>
    <row r="109" spans="1:7" ht="18" customHeight="1" thickTop="1" thickBot="1" x14ac:dyDescent="0.35">
      <c r="A109" s="37" t="s">
        <v>123</v>
      </c>
      <c r="B109" s="37" t="s">
        <v>132</v>
      </c>
      <c r="C109" s="46">
        <v>10</v>
      </c>
      <c r="D109" s="39" t="s">
        <v>467</v>
      </c>
      <c r="E109" s="47">
        <v>3</v>
      </c>
      <c r="F109" s="41">
        <v>0</v>
      </c>
      <c r="G109" s="42">
        <f t="shared" si="1"/>
        <v>0</v>
      </c>
    </row>
    <row r="110" spans="1:7" ht="18" customHeight="1" thickTop="1" thickBot="1" x14ac:dyDescent="0.35">
      <c r="A110" s="37" t="s">
        <v>380</v>
      </c>
      <c r="B110" s="37" t="s">
        <v>381</v>
      </c>
      <c r="C110" s="46">
        <v>10</v>
      </c>
      <c r="D110" s="39" t="s">
        <v>467</v>
      </c>
      <c r="E110" s="47">
        <v>3</v>
      </c>
      <c r="F110" s="41">
        <v>0</v>
      </c>
      <c r="G110" s="42">
        <f t="shared" si="1"/>
        <v>0</v>
      </c>
    </row>
    <row r="111" spans="1:7" ht="18" customHeight="1" thickTop="1" thickBot="1" x14ac:dyDescent="0.35">
      <c r="A111" s="37" t="s">
        <v>568</v>
      </c>
      <c r="B111" s="37" t="s">
        <v>569</v>
      </c>
      <c r="C111" s="46">
        <v>10</v>
      </c>
      <c r="D111" s="39" t="s">
        <v>467</v>
      </c>
      <c r="E111" s="47">
        <v>2.5</v>
      </c>
      <c r="F111" s="41">
        <v>0</v>
      </c>
      <c r="G111" s="42">
        <f t="shared" si="1"/>
        <v>0</v>
      </c>
    </row>
    <row r="112" spans="1:7" ht="18" customHeight="1" thickTop="1" thickBot="1" x14ac:dyDescent="0.35">
      <c r="A112" s="37" t="s">
        <v>382</v>
      </c>
      <c r="B112" s="37" t="s">
        <v>383</v>
      </c>
      <c r="C112" s="46">
        <v>10</v>
      </c>
      <c r="D112" s="39" t="s">
        <v>467</v>
      </c>
      <c r="E112" s="47">
        <v>2.5</v>
      </c>
      <c r="F112" s="41">
        <v>0</v>
      </c>
      <c r="G112" s="42">
        <f t="shared" si="1"/>
        <v>0</v>
      </c>
    </row>
    <row r="113" spans="1:7" ht="18" customHeight="1" thickTop="1" thickBot="1" x14ac:dyDescent="0.35">
      <c r="A113" s="37" t="s">
        <v>236</v>
      </c>
      <c r="B113" s="37" t="s">
        <v>237</v>
      </c>
      <c r="C113" s="46">
        <v>10</v>
      </c>
      <c r="D113" s="39" t="s">
        <v>467</v>
      </c>
      <c r="E113" s="47">
        <v>3</v>
      </c>
      <c r="F113" s="41">
        <v>0</v>
      </c>
      <c r="G113" s="42">
        <f t="shared" si="1"/>
        <v>0</v>
      </c>
    </row>
    <row r="114" spans="1:7" ht="18" customHeight="1" thickTop="1" thickBot="1" x14ac:dyDescent="0.35">
      <c r="A114" s="37" t="s">
        <v>238</v>
      </c>
      <c r="B114" s="37" t="s">
        <v>239</v>
      </c>
      <c r="C114" s="46">
        <v>10</v>
      </c>
      <c r="D114" s="39" t="s">
        <v>467</v>
      </c>
      <c r="E114" s="47">
        <v>2.5</v>
      </c>
      <c r="F114" s="41">
        <v>0</v>
      </c>
      <c r="G114" s="42">
        <f t="shared" si="1"/>
        <v>0</v>
      </c>
    </row>
    <row r="115" spans="1:7" ht="18" customHeight="1" thickTop="1" thickBot="1" x14ac:dyDescent="0.35">
      <c r="A115" s="37" t="s">
        <v>491</v>
      </c>
      <c r="B115" s="37" t="s">
        <v>492</v>
      </c>
      <c r="C115" s="46">
        <v>10</v>
      </c>
      <c r="D115" s="39" t="s">
        <v>467</v>
      </c>
      <c r="E115" s="47">
        <v>2.5</v>
      </c>
      <c r="F115" s="41">
        <v>0</v>
      </c>
      <c r="G115" s="42">
        <f t="shared" si="1"/>
        <v>0</v>
      </c>
    </row>
    <row r="116" spans="1:7" ht="18" customHeight="1" thickTop="1" thickBot="1" x14ac:dyDescent="0.35">
      <c r="A116" s="37" t="s">
        <v>493</v>
      </c>
      <c r="B116" s="37" t="s">
        <v>494</v>
      </c>
      <c r="C116" s="46">
        <v>10</v>
      </c>
      <c r="D116" s="39" t="s">
        <v>467</v>
      </c>
      <c r="E116" s="47">
        <v>3</v>
      </c>
      <c r="F116" s="41">
        <v>0</v>
      </c>
      <c r="G116" s="42">
        <f t="shared" si="1"/>
        <v>0</v>
      </c>
    </row>
    <row r="117" spans="1:7" ht="18" customHeight="1" thickTop="1" thickBot="1" x14ac:dyDescent="0.35">
      <c r="A117" s="37" t="s">
        <v>79</v>
      </c>
      <c r="B117" s="37" t="s">
        <v>80</v>
      </c>
      <c r="C117" s="46">
        <v>10</v>
      </c>
      <c r="D117" s="39" t="s">
        <v>467</v>
      </c>
      <c r="E117" s="47">
        <v>2.5</v>
      </c>
      <c r="F117" s="41">
        <v>0</v>
      </c>
      <c r="G117" s="42">
        <f t="shared" si="1"/>
        <v>0</v>
      </c>
    </row>
    <row r="118" spans="1:7" ht="18" customHeight="1" thickTop="1" thickBot="1" x14ac:dyDescent="0.35">
      <c r="A118" s="37" t="s">
        <v>245</v>
      </c>
      <c r="B118" s="37" t="s">
        <v>215</v>
      </c>
      <c r="C118" s="46">
        <v>10</v>
      </c>
      <c r="D118" s="39" t="s">
        <v>472</v>
      </c>
      <c r="E118" s="47">
        <v>3</v>
      </c>
      <c r="F118" s="41">
        <v>0</v>
      </c>
      <c r="G118" s="42">
        <f t="shared" si="1"/>
        <v>0</v>
      </c>
    </row>
    <row r="119" spans="1:7" ht="18" customHeight="1" thickTop="1" thickBot="1" x14ac:dyDescent="0.35">
      <c r="A119" s="37" t="s">
        <v>495</v>
      </c>
      <c r="B119" s="37" t="s">
        <v>166</v>
      </c>
      <c r="C119" s="46">
        <v>10</v>
      </c>
      <c r="D119" s="39" t="s">
        <v>467</v>
      </c>
      <c r="E119" s="47">
        <v>2.5</v>
      </c>
      <c r="F119" s="41">
        <v>0</v>
      </c>
      <c r="G119" s="42">
        <f t="shared" si="1"/>
        <v>0</v>
      </c>
    </row>
    <row r="120" spans="1:7" ht="18" customHeight="1" thickTop="1" thickBot="1" x14ac:dyDescent="0.35">
      <c r="A120" s="37" t="s">
        <v>496</v>
      </c>
      <c r="B120" s="37"/>
      <c r="C120" s="46">
        <v>10</v>
      </c>
      <c r="D120" s="39" t="s">
        <v>467</v>
      </c>
      <c r="E120" s="47">
        <v>3</v>
      </c>
      <c r="F120" s="41">
        <v>0</v>
      </c>
      <c r="G120" s="42">
        <f t="shared" si="1"/>
        <v>0</v>
      </c>
    </row>
    <row r="121" spans="1:7" ht="18" customHeight="1" thickTop="1" thickBot="1" x14ac:dyDescent="0.35">
      <c r="A121" s="37" t="s">
        <v>240</v>
      </c>
      <c r="B121" s="37" t="s">
        <v>241</v>
      </c>
      <c r="C121" s="46">
        <v>10</v>
      </c>
      <c r="D121" s="39" t="s">
        <v>467</v>
      </c>
      <c r="E121" s="47">
        <v>2.5</v>
      </c>
      <c r="F121" s="41">
        <v>0</v>
      </c>
      <c r="G121" s="42">
        <f t="shared" si="1"/>
        <v>0</v>
      </c>
    </row>
    <row r="122" spans="1:7" ht="18" customHeight="1" thickTop="1" thickBot="1" x14ac:dyDescent="0.35">
      <c r="A122" s="37" t="s">
        <v>246</v>
      </c>
      <c r="B122" s="37" t="s">
        <v>247</v>
      </c>
      <c r="C122" s="46">
        <v>10</v>
      </c>
      <c r="D122" s="39" t="s">
        <v>467</v>
      </c>
      <c r="E122" s="47">
        <v>2.5</v>
      </c>
      <c r="F122" s="41">
        <v>0</v>
      </c>
      <c r="G122" s="42">
        <f t="shared" si="1"/>
        <v>0</v>
      </c>
    </row>
    <row r="123" spans="1:7" ht="18" customHeight="1" thickTop="1" thickBot="1" x14ac:dyDescent="0.35">
      <c r="A123" s="37" t="s">
        <v>497</v>
      </c>
      <c r="B123" s="37" t="s">
        <v>498</v>
      </c>
      <c r="C123" s="46">
        <v>11</v>
      </c>
      <c r="D123" s="39" t="s">
        <v>467</v>
      </c>
      <c r="E123" s="47">
        <v>2.5</v>
      </c>
      <c r="F123" s="41">
        <v>0</v>
      </c>
      <c r="G123" s="42">
        <f t="shared" si="1"/>
        <v>0</v>
      </c>
    </row>
    <row r="124" spans="1:7" ht="18" customHeight="1" thickTop="1" thickBot="1" x14ac:dyDescent="0.35">
      <c r="A124" s="37" t="s">
        <v>139</v>
      </c>
      <c r="B124" s="37" t="s">
        <v>145</v>
      </c>
      <c r="C124" s="46">
        <v>11</v>
      </c>
      <c r="D124" s="39" t="s">
        <v>467</v>
      </c>
      <c r="E124" s="47">
        <v>2.5</v>
      </c>
      <c r="F124" s="41">
        <v>0</v>
      </c>
      <c r="G124" s="42">
        <f t="shared" si="1"/>
        <v>0</v>
      </c>
    </row>
    <row r="125" spans="1:7" ht="18" customHeight="1" thickTop="1" thickBot="1" x14ac:dyDescent="0.35">
      <c r="A125" s="37" t="s">
        <v>151</v>
      </c>
      <c r="B125" s="37" t="s">
        <v>155</v>
      </c>
      <c r="C125" s="46">
        <v>11</v>
      </c>
      <c r="D125" s="39" t="s">
        <v>467</v>
      </c>
      <c r="E125" s="47">
        <v>2.5</v>
      </c>
      <c r="F125" s="41">
        <v>0</v>
      </c>
      <c r="G125" s="42">
        <f t="shared" si="1"/>
        <v>0</v>
      </c>
    </row>
    <row r="126" spans="1:7" ht="18" customHeight="1" thickTop="1" thickBot="1" x14ac:dyDescent="0.35">
      <c r="A126" s="37" t="s">
        <v>499</v>
      </c>
      <c r="B126" s="37" t="s">
        <v>500</v>
      </c>
      <c r="C126" s="46">
        <v>11</v>
      </c>
      <c r="D126" s="39" t="s">
        <v>467</v>
      </c>
      <c r="E126" s="47">
        <v>2.5</v>
      </c>
      <c r="F126" s="41">
        <v>0</v>
      </c>
      <c r="G126" s="42">
        <f t="shared" si="1"/>
        <v>0</v>
      </c>
    </row>
    <row r="127" spans="1:7" ht="18" customHeight="1" thickTop="1" thickBot="1" x14ac:dyDescent="0.35">
      <c r="A127" s="37" t="s">
        <v>140</v>
      </c>
      <c r="B127" s="37" t="s">
        <v>47</v>
      </c>
      <c r="C127" s="46">
        <v>11</v>
      </c>
      <c r="D127" s="39" t="s">
        <v>467</v>
      </c>
      <c r="E127" s="47">
        <v>2.5</v>
      </c>
      <c r="F127" s="41">
        <v>0</v>
      </c>
      <c r="G127" s="42">
        <f t="shared" si="1"/>
        <v>0</v>
      </c>
    </row>
    <row r="128" spans="1:7" ht="18" customHeight="1" thickTop="1" thickBot="1" x14ac:dyDescent="0.35">
      <c r="A128" s="37" t="s">
        <v>384</v>
      </c>
      <c r="B128" s="37" t="s">
        <v>385</v>
      </c>
      <c r="C128" s="46">
        <v>11</v>
      </c>
      <c r="D128" s="39" t="s">
        <v>467</v>
      </c>
      <c r="E128" s="47">
        <v>2.5</v>
      </c>
      <c r="F128" s="41">
        <v>0</v>
      </c>
      <c r="G128" s="42">
        <f t="shared" si="1"/>
        <v>0</v>
      </c>
    </row>
    <row r="129" spans="1:7" ht="18" customHeight="1" thickTop="1" thickBot="1" x14ac:dyDescent="0.35">
      <c r="A129" s="37" t="s">
        <v>125</v>
      </c>
      <c r="B129" s="37" t="s">
        <v>134</v>
      </c>
      <c r="C129" s="46">
        <v>11</v>
      </c>
      <c r="D129" s="39" t="s">
        <v>467</v>
      </c>
      <c r="E129" s="47">
        <v>2.5</v>
      </c>
      <c r="F129" s="41">
        <v>0</v>
      </c>
      <c r="G129" s="42">
        <f t="shared" si="1"/>
        <v>0</v>
      </c>
    </row>
    <row r="130" spans="1:7" ht="18" customHeight="1" thickTop="1" thickBot="1" x14ac:dyDescent="0.35">
      <c r="A130" s="37" t="s">
        <v>799</v>
      </c>
      <c r="B130" s="37" t="s">
        <v>501</v>
      </c>
      <c r="C130" s="46">
        <v>11</v>
      </c>
      <c r="D130" s="39" t="s">
        <v>472</v>
      </c>
      <c r="E130" s="47">
        <v>4</v>
      </c>
      <c r="F130" s="41">
        <v>0</v>
      </c>
      <c r="G130" s="42">
        <f t="shared" si="1"/>
        <v>0</v>
      </c>
    </row>
    <row r="131" spans="1:7" ht="18" customHeight="1" thickTop="1" thickBot="1" x14ac:dyDescent="0.35">
      <c r="A131" s="37" t="s">
        <v>502</v>
      </c>
      <c r="B131" s="37" t="s">
        <v>503</v>
      </c>
      <c r="C131" s="46">
        <v>11</v>
      </c>
      <c r="D131" s="39" t="s">
        <v>472</v>
      </c>
      <c r="E131" s="47">
        <v>3</v>
      </c>
      <c r="F131" s="41">
        <v>0</v>
      </c>
      <c r="G131" s="42">
        <f t="shared" si="1"/>
        <v>0</v>
      </c>
    </row>
    <row r="132" spans="1:7" ht="18" customHeight="1" thickTop="1" thickBot="1" x14ac:dyDescent="0.35">
      <c r="A132" s="37" t="s">
        <v>504</v>
      </c>
      <c r="B132" s="37" t="s">
        <v>505</v>
      </c>
      <c r="C132" s="46">
        <v>11</v>
      </c>
      <c r="D132" s="39" t="s">
        <v>472</v>
      </c>
      <c r="E132" s="47">
        <v>3</v>
      </c>
      <c r="F132" s="41">
        <v>0</v>
      </c>
      <c r="G132" s="42">
        <f t="shared" si="1"/>
        <v>0</v>
      </c>
    </row>
    <row r="133" spans="1:7" ht="18" customHeight="1" thickTop="1" thickBot="1" x14ac:dyDescent="0.35">
      <c r="A133" s="37" t="s">
        <v>506</v>
      </c>
      <c r="B133" s="37" t="s">
        <v>505</v>
      </c>
      <c r="C133" s="46">
        <v>11</v>
      </c>
      <c r="D133" s="39" t="s">
        <v>472</v>
      </c>
      <c r="E133" s="47">
        <v>3</v>
      </c>
      <c r="F133" s="41">
        <v>0</v>
      </c>
      <c r="G133" s="42">
        <f t="shared" si="1"/>
        <v>0</v>
      </c>
    </row>
    <row r="134" spans="1:7" ht="18" customHeight="1" thickTop="1" thickBot="1" x14ac:dyDescent="0.35">
      <c r="A134" s="37" t="s">
        <v>507</v>
      </c>
      <c r="B134" s="37" t="s">
        <v>508</v>
      </c>
      <c r="C134" s="46">
        <v>11</v>
      </c>
      <c r="D134" s="39" t="s">
        <v>467</v>
      </c>
      <c r="E134" s="47">
        <v>2.5</v>
      </c>
      <c r="F134" s="41">
        <v>0</v>
      </c>
      <c r="G134" s="42">
        <f t="shared" si="1"/>
        <v>0</v>
      </c>
    </row>
    <row r="135" spans="1:7" ht="18" customHeight="1" thickTop="1" thickBot="1" x14ac:dyDescent="0.35">
      <c r="A135" s="37" t="s">
        <v>126</v>
      </c>
      <c r="B135" s="37" t="s">
        <v>135</v>
      </c>
      <c r="C135" s="46">
        <v>11</v>
      </c>
      <c r="D135" s="39" t="s">
        <v>467</v>
      </c>
      <c r="E135" s="47">
        <v>2.5</v>
      </c>
      <c r="F135" s="41">
        <v>0</v>
      </c>
      <c r="G135" s="42">
        <f t="shared" si="1"/>
        <v>0</v>
      </c>
    </row>
    <row r="136" spans="1:7" ht="18" customHeight="1" thickTop="1" thickBot="1" x14ac:dyDescent="0.35">
      <c r="A136" s="37" t="s">
        <v>248</v>
      </c>
      <c r="B136" s="37" t="s">
        <v>117</v>
      </c>
      <c r="C136" s="46">
        <v>11</v>
      </c>
      <c r="D136" s="39" t="s">
        <v>467</v>
      </c>
      <c r="E136" s="47">
        <v>2.5</v>
      </c>
      <c r="F136" s="41">
        <v>0</v>
      </c>
      <c r="G136" s="42">
        <f t="shared" si="1"/>
        <v>0</v>
      </c>
    </row>
    <row r="137" spans="1:7" ht="18" customHeight="1" thickTop="1" thickBot="1" x14ac:dyDescent="0.35">
      <c r="A137" s="37" t="s">
        <v>388</v>
      </c>
      <c r="B137" s="37" t="s">
        <v>389</v>
      </c>
      <c r="C137" s="46">
        <v>11</v>
      </c>
      <c r="D137" s="39" t="s">
        <v>467</v>
      </c>
      <c r="E137" s="47">
        <v>3</v>
      </c>
      <c r="F137" s="41">
        <v>0</v>
      </c>
      <c r="G137" s="42">
        <f t="shared" si="1"/>
        <v>0</v>
      </c>
    </row>
    <row r="138" spans="1:7" ht="18" customHeight="1" thickTop="1" thickBot="1" x14ac:dyDescent="0.35">
      <c r="A138" s="37" t="s">
        <v>509</v>
      </c>
      <c r="B138" s="37" t="s">
        <v>510</v>
      </c>
      <c r="C138" s="46">
        <v>11</v>
      </c>
      <c r="D138" s="39" t="s">
        <v>467</v>
      </c>
      <c r="E138" s="47">
        <v>2.5</v>
      </c>
      <c r="F138" s="41">
        <v>0</v>
      </c>
      <c r="G138" s="42">
        <f t="shared" si="1"/>
        <v>0</v>
      </c>
    </row>
    <row r="139" spans="1:7" ht="18" customHeight="1" thickTop="1" thickBot="1" x14ac:dyDescent="0.35">
      <c r="A139" s="37" t="s">
        <v>49</v>
      </c>
      <c r="B139" s="37" t="s">
        <v>45</v>
      </c>
      <c r="C139" s="38">
        <v>12</v>
      </c>
      <c r="D139" s="39" t="s">
        <v>467</v>
      </c>
      <c r="E139" s="47">
        <v>2.5</v>
      </c>
      <c r="F139" s="41">
        <v>0</v>
      </c>
      <c r="G139" s="42">
        <f t="shared" si="1"/>
        <v>0</v>
      </c>
    </row>
    <row r="140" spans="1:7" ht="18" customHeight="1" thickTop="1" thickBot="1" x14ac:dyDescent="0.35">
      <c r="A140" s="37" t="s">
        <v>78</v>
      </c>
      <c r="B140" s="37" t="s">
        <v>67</v>
      </c>
      <c r="C140" s="38">
        <v>12</v>
      </c>
      <c r="D140" s="39" t="s">
        <v>467</v>
      </c>
      <c r="E140" s="47">
        <v>2.5</v>
      </c>
      <c r="F140" s="41">
        <v>0</v>
      </c>
      <c r="G140" s="42">
        <f t="shared" si="1"/>
        <v>0</v>
      </c>
    </row>
    <row r="141" spans="1:7" ht="18" customHeight="1" thickTop="1" thickBot="1" x14ac:dyDescent="0.35">
      <c r="A141" s="37" t="s">
        <v>64</v>
      </c>
      <c r="B141" s="37" t="s">
        <v>50</v>
      </c>
      <c r="C141" s="38">
        <v>12</v>
      </c>
      <c r="D141" s="39" t="s">
        <v>467</v>
      </c>
      <c r="E141" s="47">
        <v>2.5</v>
      </c>
      <c r="F141" s="41">
        <v>0</v>
      </c>
      <c r="G141" s="42">
        <f t="shared" si="1"/>
        <v>0</v>
      </c>
    </row>
    <row r="142" spans="1:7" ht="18" customHeight="1" thickTop="1" thickBot="1" x14ac:dyDescent="0.35">
      <c r="A142" s="37" t="s">
        <v>511</v>
      </c>
      <c r="B142" s="37" t="s">
        <v>512</v>
      </c>
      <c r="C142" s="38">
        <v>12</v>
      </c>
      <c r="D142" s="39" t="s">
        <v>467</v>
      </c>
      <c r="E142" s="47">
        <v>3</v>
      </c>
      <c r="F142" s="41">
        <v>0</v>
      </c>
      <c r="G142" s="42">
        <f t="shared" si="1"/>
        <v>0</v>
      </c>
    </row>
    <row r="143" spans="1:7" ht="18" customHeight="1" thickTop="1" thickBot="1" x14ac:dyDescent="0.35">
      <c r="A143" s="37" t="s">
        <v>390</v>
      </c>
      <c r="B143" s="37" t="s">
        <v>391</v>
      </c>
      <c r="C143" s="38">
        <v>12</v>
      </c>
      <c r="D143" s="39" t="s">
        <v>472</v>
      </c>
      <c r="E143" s="47">
        <v>4</v>
      </c>
      <c r="F143" s="41">
        <v>0</v>
      </c>
      <c r="G143" s="42">
        <f t="shared" si="1"/>
        <v>0</v>
      </c>
    </row>
    <row r="144" spans="1:7" ht="18" customHeight="1" thickTop="1" thickBot="1" x14ac:dyDescent="0.35">
      <c r="A144" s="37" t="s">
        <v>392</v>
      </c>
      <c r="B144" s="37" t="s">
        <v>67</v>
      </c>
      <c r="C144" s="38">
        <v>12</v>
      </c>
      <c r="D144" s="39" t="s">
        <v>467</v>
      </c>
      <c r="E144" s="47">
        <v>2.5</v>
      </c>
      <c r="F144" s="41">
        <v>0</v>
      </c>
      <c r="G144" s="42">
        <f t="shared" si="1"/>
        <v>0</v>
      </c>
    </row>
    <row r="145" spans="1:7" ht="18" customHeight="1" thickTop="1" thickBot="1" x14ac:dyDescent="0.35">
      <c r="A145" s="37" t="s">
        <v>242</v>
      </c>
      <c r="B145" s="37" t="s">
        <v>243</v>
      </c>
      <c r="C145" s="38">
        <v>12</v>
      </c>
      <c r="D145" s="39" t="s">
        <v>467</v>
      </c>
      <c r="E145" s="47">
        <v>2.5</v>
      </c>
      <c r="F145" s="41">
        <v>0</v>
      </c>
      <c r="G145" s="42">
        <f t="shared" si="1"/>
        <v>0</v>
      </c>
    </row>
    <row r="146" spans="1:7" ht="18" customHeight="1" thickTop="1" thickBot="1" x14ac:dyDescent="0.35">
      <c r="A146" s="37" t="s">
        <v>513</v>
      </c>
      <c r="B146" s="37" t="s">
        <v>514</v>
      </c>
      <c r="C146" s="38">
        <v>12</v>
      </c>
      <c r="D146" s="39" t="s">
        <v>467</v>
      </c>
      <c r="E146" s="47">
        <v>2.5</v>
      </c>
      <c r="F146" s="41">
        <v>0</v>
      </c>
      <c r="G146" s="42">
        <f t="shared" si="1"/>
        <v>0</v>
      </c>
    </row>
    <row r="147" spans="1:7" ht="18" customHeight="1" thickTop="1" thickBot="1" x14ac:dyDescent="0.35">
      <c r="A147" s="37" t="s">
        <v>393</v>
      </c>
      <c r="B147" s="37" t="s">
        <v>394</v>
      </c>
      <c r="C147" s="38">
        <v>12</v>
      </c>
      <c r="D147" s="39" t="s">
        <v>467</v>
      </c>
      <c r="E147" s="47">
        <v>2.5</v>
      </c>
      <c r="F147" s="41">
        <v>0</v>
      </c>
      <c r="G147" s="42">
        <f t="shared" si="1"/>
        <v>0</v>
      </c>
    </row>
    <row r="148" spans="1:7" ht="18" customHeight="1" thickTop="1" thickBot="1" x14ac:dyDescent="0.35">
      <c r="A148" s="37" t="s">
        <v>249</v>
      </c>
      <c r="B148" s="37" t="s">
        <v>250</v>
      </c>
      <c r="C148" s="38">
        <v>12</v>
      </c>
      <c r="D148" s="39" t="s">
        <v>472</v>
      </c>
      <c r="E148" s="47">
        <v>4</v>
      </c>
      <c r="F148" s="41">
        <v>0</v>
      </c>
      <c r="G148" s="42">
        <f t="shared" ref="G148:G210" si="2">E148*F148</f>
        <v>0</v>
      </c>
    </row>
    <row r="149" spans="1:7" ht="18" customHeight="1" thickTop="1" thickBot="1" x14ac:dyDescent="0.35">
      <c r="A149" s="37" t="s">
        <v>515</v>
      </c>
      <c r="B149" s="37" t="s">
        <v>516</v>
      </c>
      <c r="C149" s="38">
        <v>12</v>
      </c>
      <c r="D149" s="39" t="s">
        <v>467</v>
      </c>
      <c r="E149" s="47">
        <v>2.5</v>
      </c>
      <c r="F149" s="41">
        <v>0</v>
      </c>
      <c r="G149" s="42">
        <f t="shared" si="2"/>
        <v>0</v>
      </c>
    </row>
    <row r="150" spans="1:7" ht="18" customHeight="1" thickTop="1" thickBot="1" x14ac:dyDescent="0.35">
      <c r="A150" s="37" t="s">
        <v>517</v>
      </c>
      <c r="B150" s="37" t="s">
        <v>518</v>
      </c>
      <c r="C150" s="38">
        <v>12</v>
      </c>
      <c r="D150" s="39" t="s">
        <v>472</v>
      </c>
      <c r="E150" s="47">
        <v>4</v>
      </c>
      <c r="F150" s="41">
        <v>0</v>
      </c>
      <c r="G150" s="42">
        <f t="shared" si="2"/>
        <v>0</v>
      </c>
    </row>
    <row r="151" spans="1:7" ht="18" customHeight="1" thickTop="1" thickBot="1" x14ac:dyDescent="0.35">
      <c r="A151" s="44" t="s">
        <v>21</v>
      </c>
      <c r="B151" s="45"/>
      <c r="C151" s="38"/>
      <c r="D151" s="39"/>
      <c r="E151" s="40">
        <v>3</v>
      </c>
      <c r="F151" s="41">
        <v>0</v>
      </c>
      <c r="G151" s="42">
        <f t="shared" si="2"/>
        <v>0</v>
      </c>
    </row>
    <row r="152" spans="1:7" ht="18" customHeight="1" thickTop="1" thickBot="1" x14ac:dyDescent="0.35">
      <c r="A152" s="95" t="s">
        <v>713</v>
      </c>
      <c r="B152" s="95"/>
      <c r="C152" s="95"/>
      <c r="D152" s="95"/>
      <c r="E152" s="95"/>
      <c r="F152" s="95"/>
      <c r="G152" s="42"/>
    </row>
    <row r="153" spans="1:7" ht="18" customHeight="1" thickTop="1" thickBot="1" x14ac:dyDescent="0.35">
      <c r="A153" s="48" t="s">
        <v>570</v>
      </c>
      <c r="B153" s="48" t="s">
        <v>396</v>
      </c>
      <c r="C153" s="38">
        <v>13</v>
      </c>
      <c r="D153" s="39" t="s">
        <v>467</v>
      </c>
      <c r="E153" s="47">
        <v>3</v>
      </c>
      <c r="F153" s="41">
        <v>0</v>
      </c>
      <c r="G153" s="42">
        <f t="shared" si="2"/>
        <v>0</v>
      </c>
    </row>
    <row r="154" spans="1:7" ht="18" customHeight="1" thickTop="1" thickBot="1" x14ac:dyDescent="0.35">
      <c r="A154" s="48" t="s">
        <v>571</v>
      </c>
      <c r="B154" s="48" t="s">
        <v>396</v>
      </c>
      <c r="C154" s="38">
        <v>13</v>
      </c>
      <c r="D154" s="39" t="s">
        <v>467</v>
      </c>
      <c r="E154" s="47">
        <v>3</v>
      </c>
      <c r="F154" s="41">
        <v>0</v>
      </c>
      <c r="G154" s="42">
        <f t="shared" si="2"/>
        <v>0</v>
      </c>
    </row>
    <row r="155" spans="1:7" ht="18" customHeight="1" thickTop="1" thickBot="1" x14ac:dyDescent="0.35">
      <c r="A155" s="48" t="s">
        <v>572</v>
      </c>
      <c r="B155" s="48" t="s">
        <v>396</v>
      </c>
      <c r="C155" s="38">
        <v>13</v>
      </c>
      <c r="D155" s="39" t="s">
        <v>467</v>
      </c>
      <c r="E155" s="47">
        <v>3</v>
      </c>
      <c r="F155" s="41">
        <v>0</v>
      </c>
      <c r="G155" s="42">
        <f t="shared" si="2"/>
        <v>0</v>
      </c>
    </row>
    <row r="156" spans="1:7" ht="18" customHeight="1" thickTop="1" thickBot="1" x14ac:dyDescent="0.35">
      <c r="A156" s="48" t="s">
        <v>395</v>
      </c>
      <c r="B156" s="48" t="s">
        <v>396</v>
      </c>
      <c r="C156" s="38">
        <v>13</v>
      </c>
      <c r="D156" s="39" t="s">
        <v>467</v>
      </c>
      <c r="E156" s="47">
        <v>3</v>
      </c>
      <c r="F156" s="41">
        <v>0</v>
      </c>
      <c r="G156" s="42">
        <f t="shared" si="2"/>
        <v>0</v>
      </c>
    </row>
    <row r="157" spans="1:7" ht="18" customHeight="1" thickTop="1" thickBot="1" x14ac:dyDescent="0.35">
      <c r="A157" s="48" t="s">
        <v>573</v>
      </c>
      <c r="B157" s="48" t="s">
        <v>396</v>
      </c>
      <c r="C157" s="38">
        <v>13</v>
      </c>
      <c r="D157" s="39" t="s">
        <v>467</v>
      </c>
      <c r="E157" s="47">
        <v>3</v>
      </c>
      <c r="F157" s="41">
        <v>0</v>
      </c>
      <c r="G157" s="42">
        <f t="shared" si="2"/>
        <v>0</v>
      </c>
    </row>
    <row r="158" spans="1:7" ht="18" customHeight="1" thickTop="1" thickBot="1" x14ac:dyDescent="0.35">
      <c r="A158" s="48" t="s">
        <v>397</v>
      </c>
      <c r="B158" s="48" t="s">
        <v>396</v>
      </c>
      <c r="C158" s="38">
        <v>13</v>
      </c>
      <c r="D158" s="39" t="s">
        <v>467</v>
      </c>
      <c r="E158" s="47">
        <v>3</v>
      </c>
      <c r="F158" s="41">
        <v>0</v>
      </c>
      <c r="G158" s="42">
        <f t="shared" si="2"/>
        <v>0</v>
      </c>
    </row>
    <row r="159" spans="1:7" ht="18" customHeight="1" thickTop="1" thickBot="1" x14ac:dyDescent="0.35">
      <c r="A159" s="48" t="s">
        <v>574</v>
      </c>
      <c r="B159" s="48" t="s">
        <v>396</v>
      </c>
      <c r="C159" s="38">
        <v>13</v>
      </c>
      <c r="D159" s="39" t="s">
        <v>467</v>
      </c>
      <c r="E159" s="47">
        <v>3</v>
      </c>
      <c r="F159" s="41">
        <v>0</v>
      </c>
      <c r="G159" s="42">
        <f t="shared" si="2"/>
        <v>0</v>
      </c>
    </row>
    <row r="160" spans="1:7" ht="18" customHeight="1" thickTop="1" thickBot="1" x14ac:dyDescent="0.35">
      <c r="A160" s="48" t="s">
        <v>398</v>
      </c>
      <c r="B160" s="48" t="s">
        <v>396</v>
      </c>
      <c r="C160" s="38">
        <v>13</v>
      </c>
      <c r="D160" s="39" t="s">
        <v>467</v>
      </c>
      <c r="E160" s="47">
        <v>3</v>
      </c>
      <c r="F160" s="41">
        <v>0</v>
      </c>
      <c r="G160" s="42">
        <f t="shared" si="2"/>
        <v>0</v>
      </c>
    </row>
    <row r="161" spans="1:7" ht="18" customHeight="1" thickTop="1" thickBot="1" x14ac:dyDescent="0.35">
      <c r="A161" s="48" t="s">
        <v>575</v>
      </c>
      <c r="B161" s="48" t="s">
        <v>396</v>
      </c>
      <c r="C161" s="38">
        <v>13</v>
      </c>
      <c r="D161" s="39" t="s">
        <v>467</v>
      </c>
      <c r="E161" s="47">
        <v>3</v>
      </c>
      <c r="F161" s="41">
        <v>0</v>
      </c>
      <c r="G161" s="42">
        <f t="shared" si="2"/>
        <v>0</v>
      </c>
    </row>
    <row r="162" spans="1:7" ht="18" customHeight="1" thickTop="1" thickBot="1" x14ac:dyDescent="0.35">
      <c r="A162" s="48" t="s">
        <v>576</v>
      </c>
      <c r="B162" s="48" t="s">
        <v>396</v>
      </c>
      <c r="C162" s="38">
        <v>13</v>
      </c>
      <c r="D162" s="39" t="s">
        <v>467</v>
      </c>
      <c r="E162" s="47">
        <v>3</v>
      </c>
      <c r="F162" s="41">
        <v>0</v>
      </c>
      <c r="G162" s="42">
        <f t="shared" si="2"/>
        <v>0</v>
      </c>
    </row>
    <row r="163" spans="1:7" ht="18" customHeight="1" thickTop="1" thickBot="1" x14ac:dyDescent="0.35">
      <c r="A163" s="48" t="s">
        <v>149</v>
      </c>
      <c r="B163" s="48" t="s">
        <v>153</v>
      </c>
      <c r="C163" s="38">
        <v>13</v>
      </c>
      <c r="D163" s="39" t="s">
        <v>467</v>
      </c>
      <c r="E163" s="47">
        <v>3</v>
      </c>
      <c r="F163" s="41">
        <v>0</v>
      </c>
      <c r="G163" s="42">
        <f t="shared" si="2"/>
        <v>0</v>
      </c>
    </row>
    <row r="164" spans="1:7" ht="18" customHeight="1" thickTop="1" thickBot="1" x14ac:dyDescent="0.35">
      <c r="A164" s="48" t="s">
        <v>289</v>
      </c>
      <c r="B164" s="48" t="s">
        <v>290</v>
      </c>
      <c r="C164" s="38">
        <v>13</v>
      </c>
      <c r="D164" s="39" t="s">
        <v>467</v>
      </c>
      <c r="E164" s="47">
        <v>3</v>
      </c>
      <c r="F164" s="41">
        <v>0</v>
      </c>
      <c r="G164" s="42">
        <f t="shared" si="2"/>
        <v>0</v>
      </c>
    </row>
    <row r="165" spans="1:7" ht="18" customHeight="1" thickTop="1" thickBot="1" x14ac:dyDescent="0.35">
      <c r="A165" s="48" t="s">
        <v>577</v>
      </c>
      <c r="B165" s="48" t="s">
        <v>68</v>
      </c>
      <c r="C165" s="38">
        <v>13</v>
      </c>
      <c r="D165" s="39" t="s">
        <v>472</v>
      </c>
      <c r="E165" s="47">
        <v>3</v>
      </c>
      <c r="F165" s="41">
        <v>0</v>
      </c>
      <c r="G165" s="42">
        <f t="shared" si="2"/>
        <v>0</v>
      </c>
    </row>
    <row r="166" spans="1:7" ht="18" customHeight="1" thickTop="1" thickBot="1" x14ac:dyDescent="0.35">
      <c r="A166" s="48" t="s">
        <v>578</v>
      </c>
      <c r="B166" s="48" t="s">
        <v>579</v>
      </c>
      <c r="C166" s="38">
        <v>13</v>
      </c>
      <c r="D166" s="39" t="s">
        <v>472</v>
      </c>
      <c r="E166" s="47">
        <v>4</v>
      </c>
      <c r="F166" s="41">
        <v>0</v>
      </c>
      <c r="G166" s="42">
        <f t="shared" si="2"/>
        <v>0</v>
      </c>
    </row>
    <row r="167" spans="1:7" ht="18" customHeight="1" thickTop="1" thickBot="1" x14ac:dyDescent="0.35">
      <c r="A167" s="48" t="s">
        <v>291</v>
      </c>
      <c r="B167" s="48" t="s">
        <v>292</v>
      </c>
      <c r="C167" s="38">
        <v>13</v>
      </c>
      <c r="D167" s="39" t="s">
        <v>467</v>
      </c>
      <c r="E167" s="47">
        <v>3</v>
      </c>
      <c r="F167" s="41">
        <v>0</v>
      </c>
      <c r="G167" s="42">
        <f t="shared" si="2"/>
        <v>0</v>
      </c>
    </row>
    <row r="168" spans="1:7" ht="18" customHeight="1" thickTop="1" thickBot="1" x14ac:dyDescent="0.35">
      <c r="A168" s="48" t="s">
        <v>251</v>
      </c>
      <c r="B168" s="48" t="s">
        <v>146</v>
      </c>
      <c r="C168" s="38">
        <v>14</v>
      </c>
      <c r="D168" s="39" t="s">
        <v>467</v>
      </c>
      <c r="E168" s="47">
        <v>2.5</v>
      </c>
      <c r="F168" s="41">
        <v>0</v>
      </c>
      <c r="G168" s="42">
        <f t="shared" si="2"/>
        <v>0</v>
      </c>
    </row>
    <row r="169" spans="1:7" ht="18" customHeight="1" thickTop="1" thickBot="1" x14ac:dyDescent="0.35">
      <c r="A169" s="48" t="s">
        <v>399</v>
      </c>
      <c r="B169" s="48" t="s">
        <v>324</v>
      </c>
      <c r="C169" s="38">
        <v>14</v>
      </c>
      <c r="D169" s="39" t="s">
        <v>467</v>
      </c>
      <c r="E169" s="47">
        <v>3</v>
      </c>
      <c r="F169" s="41">
        <v>0</v>
      </c>
      <c r="G169" s="42">
        <f t="shared" si="2"/>
        <v>0</v>
      </c>
    </row>
    <row r="170" spans="1:7" ht="18" customHeight="1" thickTop="1" thickBot="1" x14ac:dyDescent="0.35">
      <c r="A170" s="48" t="s">
        <v>580</v>
      </c>
      <c r="B170" s="48" t="s">
        <v>581</v>
      </c>
      <c r="C170" s="38">
        <v>14</v>
      </c>
      <c r="D170" s="39" t="s">
        <v>467</v>
      </c>
      <c r="E170" s="47">
        <v>4</v>
      </c>
      <c r="F170" s="41">
        <v>0</v>
      </c>
      <c r="G170" s="42">
        <f t="shared" si="2"/>
        <v>0</v>
      </c>
    </row>
    <row r="171" spans="1:7" ht="18" customHeight="1" thickTop="1" thickBot="1" x14ac:dyDescent="0.35">
      <c r="A171" s="48" t="s">
        <v>266</v>
      </c>
      <c r="B171" s="48" t="s">
        <v>267</v>
      </c>
      <c r="C171" s="38">
        <v>14</v>
      </c>
      <c r="D171" s="39" t="s">
        <v>467</v>
      </c>
      <c r="E171" s="47">
        <v>2.5</v>
      </c>
      <c r="F171" s="41">
        <v>0</v>
      </c>
      <c r="G171" s="42">
        <f t="shared" si="2"/>
        <v>0</v>
      </c>
    </row>
    <row r="172" spans="1:7" ht="18" customHeight="1" thickTop="1" thickBot="1" x14ac:dyDescent="0.35">
      <c r="A172" s="48" t="s">
        <v>252</v>
      </c>
      <c r="B172" s="48" t="s">
        <v>253</v>
      </c>
      <c r="C172" s="38">
        <v>14</v>
      </c>
      <c r="D172" s="39" t="s">
        <v>467</v>
      </c>
      <c r="E172" s="47">
        <v>2.5</v>
      </c>
      <c r="F172" s="41">
        <v>0</v>
      </c>
      <c r="G172" s="42">
        <f t="shared" si="2"/>
        <v>0</v>
      </c>
    </row>
    <row r="173" spans="1:7" ht="18" customHeight="1" thickTop="1" thickBot="1" x14ac:dyDescent="0.35">
      <c r="A173" s="48" t="s">
        <v>400</v>
      </c>
      <c r="B173" s="48" t="s">
        <v>401</v>
      </c>
      <c r="C173" s="38">
        <v>14</v>
      </c>
      <c r="D173" s="39" t="s">
        <v>467</v>
      </c>
      <c r="E173" s="47">
        <v>3</v>
      </c>
      <c r="F173" s="41">
        <v>0</v>
      </c>
      <c r="G173" s="42">
        <f t="shared" si="2"/>
        <v>0</v>
      </c>
    </row>
    <row r="174" spans="1:7" ht="18" customHeight="1" thickTop="1" thickBot="1" x14ac:dyDescent="0.35">
      <c r="A174" s="48" t="s">
        <v>157</v>
      </c>
      <c r="B174" s="48" t="s">
        <v>161</v>
      </c>
      <c r="C174" s="38">
        <v>14</v>
      </c>
      <c r="D174" s="39" t="s">
        <v>467</v>
      </c>
      <c r="E174" s="47">
        <v>3</v>
      </c>
      <c r="F174" s="41">
        <v>0</v>
      </c>
      <c r="G174" s="42">
        <f t="shared" si="2"/>
        <v>0</v>
      </c>
    </row>
    <row r="175" spans="1:7" ht="18" customHeight="1" thickTop="1" thickBot="1" x14ac:dyDescent="0.35">
      <c r="A175" s="48" t="s">
        <v>254</v>
      </c>
      <c r="B175" s="48" t="s">
        <v>255</v>
      </c>
      <c r="C175" s="38">
        <v>14</v>
      </c>
      <c r="D175" s="39" t="s">
        <v>467</v>
      </c>
      <c r="E175" s="47">
        <v>3</v>
      </c>
      <c r="F175" s="41">
        <v>0</v>
      </c>
      <c r="G175" s="42">
        <f t="shared" si="2"/>
        <v>0</v>
      </c>
    </row>
    <row r="176" spans="1:7" ht="18" customHeight="1" thickTop="1" thickBot="1" x14ac:dyDescent="0.35">
      <c r="A176" s="48" t="s">
        <v>268</v>
      </c>
      <c r="B176" s="48" t="s">
        <v>141</v>
      </c>
      <c r="C176" s="38">
        <v>14</v>
      </c>
      <c r="D176" s="39" t="s">
        <v>467</v>
      </c>
      <c r="E176" s="47">
        <v>3</v>
      </c>
      <c r="F176" s="41">
        <v>0</v>
      </c>
      <c r="G176" s="42">
        <f t="shared" si="2"/>
        <v>0</v>
      </c>
    </row>
    <row r="177" spans="1:7" ht="18" customHeight="1" thickTop="1" thickBot="1" x14ac:dyDescent="0.35">
      <c r="A177" s="48" t="s">
        <v>269</v>
      </c>
      <c r="B177" s="48" t="s">
        <v>48</v>
      </c>
      <c r="C177" s="38">
        <v>14</v>
      </c>
      <c r="D177" s="39" t="s">
        <v>467</v>
      </c>
      <c r="E177" s="47">
        <v>2.5</v>
      </c>
      <c r="F177" s="41">
        <v>0</v>
      </c>
      <c r="G177" s="42">
        <f t="shared" si="2"/>
        <v>0</v>
      </c>
    </row>
    <row r="178" spans="1:7" ht="18" customHeight="1" thickTop="1" thickBot="1" x14ac:dyDescent="0.35">
      <c r="A178" s="48" t="s">
        <v>32</v>
      </c>
      <c r="B178" s="48" t="s">
        <v>33</v>
      </c>
      <c r="C178" s="38">
        <v>14</v>
      </c>
      <c r="D178" s="39" t="s">
        <v>467</v>
      </c>
      <c r="E178" s="47">
        <v>2.5</v>
      </c>
      <c r="F178" s="41">
        <v>0</v>
      </c>
      <c r="G178" s="42">
        <f t="shared" si="2"/>
        <v>0</v>
      </c>
    </row>
    <row r="179" spans="1:7" ht="18" customHeight="1" thickTop="1" thickBot="1" x14ac:dyDescent="0.35">
      <c r="A179" s="48" t="s">
        <v>158</v>
      </c>
      <c r="B179" s="48" t="s">
        <v>162</v>
      </c>
      <c r="C179" s="38">
        <v>14</v>
      </c>
      <c r="D179" s="39" t="s">
        <v>472</v>
      </c>
      <c r="E179" s="47">
        <v>3</v>
      </c>
      <c r="F179" s="41">
        <v>0</v>
      </c>
      <c r="G179" s="42">
        <f t="shared" si="2"/>
        <v>0</v>
      </c>
    </row>
    <row r="180" spans="1:7" ht="18" customHeight="1" thickTop="1" thickBot="1" x14ac:dyDescent="0.35">
      <c r="A180" s="48" t="s">
        <v>402</v>
      </c>
      <c r="B180" s="48" t="s">
        <v>403</v>
      </c>
      <c r="C180" s="38">
        <v>14</v>
      </c>
      <c r="D180" s="39" t="s">
        <v>467</v>
      </c>
      <c r="E180" s="47">
        <v>2.5</v>
      </c>
      <c r="F180" s="41">
        <v>0</v>
      </c>
      <c r="G180" s="42">
        <f t="shared" si="2"/>
        <v>0</v>
      </c>
    </row>
    <row r="181" spans="1:7" ht="18" customHeight="1" thickTop="1" thickBot="1" x14ac:dyDescent="0.35">
      <c r="A181" s="48" t="s">
        <v>404</v>
      </c>
      <c r="B181" s="48" t="s">
        <v>403</v>
      </c>
      <c r="C181" s="38">
        <v>14</v>
      </c>
      <c r="D181" s="39" t="s">
        <v>467</v>
      </c>
      <c r="E181" s="47">
        <v>3</v>
      </c>
      <c r="F181" s="41">
        <v>0</v>
      </c>
      <c r="G181" s="42">
        <f t="shared" si="2"/>
        <v>0</v>
      </c>
    </row>
    <row r="182" spans="1:7" ht="18" customHeight="1" thickTop="1" thickBot="1" x14ac:dyDescent="0.35">
      <c r="A182" s="48" t="s">
        <v>177</v>
      </c>
      <c r="B182" s="48" t="s">
        <v>187</v>
      </c>
      <c r="C182" s="38">
        <v>14</v>
      </c>
      <c r="D182" s="39" t="s">
        <v>467</v>
      </c>
      <c r="E182" s="47">
        <v>2.5</v>
      </c>
      <c r="F182" s="41">
        <v>0</v>
      </c>
      <c r="G182" s="42">
        <f t="shared" si="2"/>
        <v>0</v>
      </c>
    </row>
    <row r="183" spans="1:7" ht="18" customHeight="1" thickTop="1" thickBot="1" x14ac:dyDescent="0.35">
      <c r="A183" s="48" t="s">
        <v>178</v>
      </c>
      <c r="B183" s="48" t="s">
        <v>101</v>
      </c>
      <c r="C183" s="38">
        <v>14</v>
      </c>
      <c r="D183" s="39" t="s">
        <v>467</v>
      </c>
      <c r="E183" s="47">
        <v>2.5</v>
      </c>
      <c r="F183" s="41">
        <v>0</v>
      </c>
      <c r="G183" s="42">
        <f t="shared" si="2"/>
        <v>0</v>
      </c>
    </row>
    <row r="184" spans="1:7" ht="18" customHeight="1" thickTop="1" thickBot="1" x14ac:dyDescent="0.35">
      <c r="A184" s="48" t="s">
        <v>582</v>
      </c>
      <c r="B184" s="48" t="s">
        <v>429</v>
      </c>
      <c r="C184" s="38">
        <v>15</v>
      </c>
      <c r="D184" s="39" t="s">
        <v>467</v>
      </c>
      <c r="E184" s="47">
        <v>3</v>
      </c>
      <c r="F184" s="41">
        <v>0</v>
      </c>
      <c r="G184" s="42">
        <f t="shared" si="2"/>
        <v>0</v>
      </c>
    </row>
    <row r="185" spans="1:7" ht="18" customHeight="1" thickTop="1" thickBot="1" x14ac:dyDescent="0.35">
      <c r="A185" s="48" t="s">
        <v>256</v>
      </c>
      <c r="B185" s="48" t="s">
        <v>257</v>
      </c>
      <c r="C185" s="38">
        <v>15</v>
      </c>
      <c r="D185" s="39" t="s">
        <v>467</v>
      </c>
      <c r="E185" s="47">
        <v>2.5</v>
      </c>
      <c r="F185" s="41">
        <v>0</v>
      </c>
      <c r="G185" s="42">
        <f t="shared" si="2"/>
        <v>0</v>
      </c>
    </row>
    <row r="186" spans="1:7" ht="18" customHeight="1" thickTop="1" thickBot="1" x14ac:dyDescent="0.35">
      <c r="A186" s="48" t="s">
        <v>583</v>
      </c>
      <c r="B186" s="48" t="s">
        <v>163</v>
      </c>
      <c r="C186" s="38">
        <v>15</v>
      </c>
      <c r="D186" s="39" t="s">
        <v>467</v>
      </c>
      <c r="E186" s="47">
        <v>2.5</v>
      </c>
      <c r="F186" s="41">
        <v>0</v>
      </c>
      <c r="G186" s="42">
        <f t="shared" si="2"/>
        <v>0</v>
      </c>
    </row>
    <row r="187" spans="1:7" ht="18" customHeight="1" thickTop="1" thickBot="1" x14ac:dyDescent="0.35">
      <c r="A187" s="48" t="s">
        <v>159</v>
      </c>
      <c r="B187" s="48" t="s">
        <v>163</v>
      </c>
      <c r="C187" s="38">
        <v>15</v>
      </c>
      <c r="D187" s="39" t="s">
        <v>467</v>
      </c>
      <c r="E187" s="47">
        <v>2.5</v>
      </c>
      <c r="F187" s="41">
        <v>0</v>
      </c>
      <c r="G187" s="42">
        <f t="shared" si="2"/>
        <v>0</v>
      </c>
    </row>
    <row r="188" spans="1:7" ht="18" customHeight="1" thickTop="1" thickBot="1" x14ac:dyDescent="0.35">
      <c r="A188" s="48" t="s">
        <v>87</v>
      </c>
      <c r="B188" s="48" t="s">
        <v>39</v>
      </c>
      <c r="C188" s="38">
        <v>15</v>
      </c>
      <c r="D188" s="39" t="s">
        <v>467</v>
      </c>
      <c r="E188" s="47">
        <v>2.5</v>
      </c>
      <c r="F188" s="41">
        <v>0</v>
      </c>
      <c r="G188" s="42">
        <f t="shared" si="2"/>
        <v>0</v>
      </c>
    </row>
    <row r="189" spans="1:7" ht="18" customHeight="1" thickTop="1" thickBot="1" x14ac:dyDescent="0.35">
      <c r="A189" s="48" t="s">
        <v>168</v>
      </c>
      <c r="B189" s="48" t="s">
        <v>57</v>
      </c>
      <c r="C189" s="38">
        <v>15</v>
      </c>
      <c r="D189" s="39" t="s">
        <v>467</v>
      </c>
      <c r="E189" s="47">
        <v>2.5</v>
      </c>
      <c r="F189" s="41">
        <v>0</v>
      </c>
      <c r="G189" s="42">
        <f t="shared" si="2"/>
        <v>0</v>
      </c>
    </row>
    <row r="190" spans="1:7" ht="18" customHeight="1" thickTop="1" thickBot="1" x14ac:dyDescent="0.35">
      <c r="A190" s="48" t="s">
        <v>53</v>
      </c>
      <c r="B190" s="48" t="s">
        <v>54</v>
      </c>
      <c r="C190" s="38">
        <v>15</v>
      </c>
      <c r="D190" s="39" t="s">
        <v>467</v>
      </c>
      <c r="E190" s="47">
        <v>2.5</v>
      </c>
      <c r="F190" s="41">
        <v>0</v>
      </c>
      <c r="G190" s="42">
        <f t="shared" si="2"/>
        <v>0</v>
      </c>
    </row>
    <row r="191" spans="1:7" ht="18" customHeight="1" thickTop="1" thickBot="1" x14ac:dyDescent="0.35">
      <c r="A191" s="48" t="s">
        <v>294</v>
      </c>
      <c r="B191" s="48" t="s">
        <v>295</v>
      </c>
      <c r="C191" s="38">
        <v>15</v>
      </c>
      <c r="D191" s="39" t="s">
        <v>467</v>
      </c>
      <c r="E191" s="47">
        <v>2.5</v>
      </c>
      <c r="F191" s="41">
        <v>0</v>
      </c>
      <c r="G191" s="42">
        <f t="shared" si="2"/>
        <v>0</v>
      </c>
    </row>
    <row r="192" spans="1:7" ht="18" customHeight="1" thickTop="1" thickBot="1" x14ac:dyDescent="0.35">
      <c r="A192" s="48" t="s">
        <v>405</v>
      </c>
      <c r="B192" s="48" t="s">
        <v>406</v>
      </c>
      <c r="C192" s="38">
        <v>15</v>
      </c>
      <c r="D192" s="39" t="s">
        <v>467</v>
      </c>
      <c r="E192" s="47">
        <v>2.5</v>
      </c>
      <c r="F192" s="41">
        <v>0</v>
      </c>
      <c r="G192" s="42">
        <f t="shared" si="2"/>
        <v>0</v>
      </c>
    </row>
    <row r="193" spans="1:7" ht="18" customHeight="1" thickTop="1" thickBot="1" x14ac:dyDescent="0.35">
      <c r="A193" s="48" t="s">
        <v>584</v>
      </c>
      <c r="B193" s="48" t="s">
        <v>585</v>
      </c>
      <c r="C193" s="38">
        <v>15</v>
      </c>
      <c r="D193" s="39" t="s">
        <v>472</v>
      </c>
      <c r="E193" s="47">
        <v>4</v>
      </c>
      <c r="F193" s="41">
        <v>0</v>
      </c>
      <c r="G193" s="42">
        <f t="shared" si="2"/>
        <v>0</v>
      </c>
    </row>
    <row r="194" spans="1:7" ht="18" customHeight="1" thickTop="1" thickBot="1" x14ac:dyDescent="0.35">
      <c r="A194" s="48" t="s">
        <v>586</v>
      </c>
      <c r="B194" s="48"/>
      <c r="C194" s="38">
        <v>15</v>
      </c>
      <c r="D194" s="39" t="s">
        <v>467</v>
      </c>
      <c r="E194" s="47">
        <v>4</v>
      </c>
      <c r="F194" s="41">
        <v>0</v>
      </c>
      <c r="G194" s="42">
        <f t="shared" si="2"/>
        <v>0</v>
      </c>
    </row>
    <row r="195" spans="1:7" ht="18" customHeight="1" thickTop="1" thickBot="1" x14ac:dyDescent="0.35">
      <c r="A195" s="48" t="s">
        <v>270</v>
      </c>
      <c r="B195" s="48" t="s">
        <v>271</v>
      </c>
      <c r="C195" s="38">
        <v>15</v>
      </c>
      <c r="D195" s="39" t="s">
        <v>472</v>
      </c>
      <c r="E195" s="47">
        <v>3</v>
      </c>
      <c r="F195" s="41">
        <v>0</v>
      </c>
      <c r="G195" s="42">
        <f t="shared" si="2"/>
        <v>0</v>
      </c>
    </row>
    <row r="196" spans="1:7" ht="18" customHeight="1" thickTop="1" thickBot="1" x14ac:dyDescent="0.35">
      <c r="A196" s="48" t="s">
        <v>587</v>
      </c>
      <c r="B196" s="48" t="s">
        <v>588</v>
      </c>
      <c r="C196" s="38">
        <v>15</v>
      </c>
      <c r="D196" s="39" t="s">
        <v>467</v>
      </c>
      <c r="E196" s="47">
        <v>2.5</v>
      </c>
      <c r="F196" s="41">
        <v>0</v>
      </c>
      <c r="G196" s="42">
        <f t="shared" si="2"/>
        <v>0</v>
      </c>
    </row>
    <row r="197" spans="1:7" ht="18" customHeight="1" thickTop="1" thickBot="1" x14ac:dyDescent="0.35">
      <c r="A197" s="48" t="s">
        <v>589</v>
      </c>
      <c r="B197" s="48" t="s">
        <v>429</v>
      </c>
      <c r="C197" s="38">
        <v>15</v>
      </c>
      <c r="D197" s="39" t="s">
        <v>467</v>
      </c>
      <c r="E197" s="47">
        <v>3</v>
      </c>
      <c r="F197" s="41">
        <v>0</v>
      </c>
      <c r="G197" s="42">
        <f t="shared" si="2"/>
        <v>0</v>
      </c>
    </row>
    <row r="198" spans="1:7" ht="18" customHeight="1" thickTop="1" thickBot="1" x14ac:dyDescent="0.35">
      <c r="A198" s="48" t="s">
        <v>407</v>
      </c>
      <c r="B198" s="48" t="s">
        <v>408</v>
      </c>
      <c r="C198" s="38">
        <v>15</v>
      </c>
      <c r="D198" s="39" t="s">
        <v>467</v>
      </c>
      <c r="E198" s="47">
        <v>3</v>
      </c>
      <c r="F198" s="41">
        <v>0</v>
      </c>
      <c r="G198" s="42">
        <f t="shared" si="2"/>
        <v>0</v>
      </c>
    </row>
    <row r="199" spans="1:7" ht="18" customHeight="1" thickTop="1" thickBot="1" x14ac:dyDescent="0.35">
      <c r="A199" s="48" t="s">
        <v>590</v>
      </c>
      <c r="B199" s="48" t="s">
        <v>83</v>
      </c>
      <c r="C199" s="38">
        <v>15</v>
      </c>
      <c r="D199" s="39" t="s">
        <v>467</v>
      </c>
      <c r="E199" s="47">
        <v>2.5</v>
      </c>
      <c r="F199" s="41">
        <v>0</v>
      </c>
      <c r="G199" s="42">
        <f t="shared" si="2"/>
        <v>0</v>
      </c>
    </row>
    <row r="200" spans="1:7" ht="18" customHeight="1" thickTop="1" thickBot="1" x14ac:dyDescent="0.35">
      <c r="A200" s="48" t="s">
        <v>591</v>
      </c>
      <c r="B200" s="48" t="s">
        <v>585</v>
      </c>
      <c r="C200" s="38">
        <v>16</v>
      </c>
      <c r="D200" s="39" t="s">
        <v>467</v>
      </c>
      <c r="E200" s="47">
        <v>3</v>
      </c>
      <c r="F200" s="41">
        <v>0</v>
      </c>
      <c r="G200" s="42">
        <f t="shared" si="2"/>
        <v>0</v>
      </c>
    </row>
    <row r="201" spans="1:7" ht="18" customHeight="1" thickTop="1" thickBot="1" x14ac:dyDescent="0.35">
      <c r="A201" s="48" t="s">
        <v>272</v>
      </c>
      <c r="B201" s="48" t="s">
        <v>192</v>
      </c>
      <c r="C201" s="38">
        <v>16</v>
      </c>
      <c r="D201" s="39" t="s">
        <v>467</v>
      </c>
      <c r="E201" s="47">
        <v>2.5</v>
      </c>
      <c r="F201" s="41">
        <v>0</v>
      </c>
      <c r="G201" s="42">
        <f t="shared" si="2"/>
        <v>0</v>
      </c>
    </row>
    <row r="202" spans="1:7" ht="18" customHeight="1" thickTop="1" thickBot="1" x14ac:dyDescent="0.35">
      <c r="A202" s="48" t="s">
        <v>170</v>
      </c>
      <c r="B202" s="48" t="s">
        <v>173</v>
      </c>
      <c r="C202" s="38">
        <v>16</v>
      </c>
      <c r="D202" s="39" t="s">
        <v>467</v>
      </c>
      <c r="E202" s="47">
        <v>2.5</v>
      </c>
      <c r="F202" s="41">
        <v>0</v>
      </c>
      <c r="G202" s="42">
        <f t="shared" si="2"/>
        <v>0</v>
      </c>
    </row>
    <row r="203" spans="1:7" ht="18" customHeight="1" thickTop="1" thickBot="1" x14ac:dyDescent="0.35">
      <c r="A203" s="48" t="s">
        <v>196</v>
      </c>
      <c r="B203" s="48" t="s">
        <v>173</v>
      </c>
      <c r="C203" s="38">
        <v>16</v>
      </c>
      <c r="D203" s="39" t="s">
        <v>467</v>
      </c>
      <c r="E203" s="47">
        <v>2.5</v>
      </c>
      <c r="F203" s="41">
        <v>0</v>
      </c>
      <c r="G203" s="42">
        <f t="shared" si="2"/>
        <v>0</v>
      </c>
    </row>
    <row r="204" spans="1:7" ht="18" customHeight="1" thickTop="1" thickBot="1" x14ac:dyDescent="0.35">
      <c r="A204" s="48" t="s">
        <v>171</v>
      </c>
      <c r="B204" s="48" t="s">
        <v>173</v>
      </c>
      <c r="C204" s="38">
        <v>16</v>
      </c>
      <c r="D204" s="39" t="s">
        <v>467</v>
      </c>
      <c r="E204" s="47">
        <v>2.5</v>
      </c>
      <c r="F204" s="41">
        <v>0</v>
      </c>
      <c r="G204" s="42">
        <f t="shared" si="2"/>
        <v>0</v>
      </c>
    </row>
    <row r="205" spans="1:7" ht="18" customHeight="1" thickTop="1" thickBot="1" x14ac:dyDescent="0.35">
      <c r="A205" s="48" t="s">
        <v>197</v>
      </c>
      <c r="B205" s="48" t="s">
        <v>201</v>
      </c>
      <c r="C205" s="38">
        <v>16</v>
      </c>
      <c r="D205" s="39" t="s">
        <v>467</v>
      </c>
      <c r="E205" s="47">
        <v>2.5</v>
      </c>
      <c r="F205" s="41">
        <v>0</v>
      </c>
      <c r="G205" s="42">
        <f t="shared" si="2"/>
        <v>0</v>
      </c>
    </row>
    <row r="206" spans="1:7" ht="18" customHeight="1" thickTop="1" thickBot="1" x14ac:dyDescent="0.35">
      <c r="A206" s="48" t="s">
        <v>273</v>
      </c>
      <c r="B206" s="48" t="s">
        <v>55</v>
      </c>
      <c r="C206" s="38">
        <v>16</v>
      </c>
      <c r="D206" s="39" t="s">
        <v>467</v>
      </c>
      <c r="E206" s="47">
        <v>3</v>
      </c>
      <c r="F206" s="41">
        <v>0</v>
      </c>
      <c r="G206" s="42">
        <f t="shared" si="2"/>
        <v>0</v>
      </c>
    </row>
    <row r="207" spans="1:7" ht="18" customHeight="1" thickTop="1" thickBot="1" x14ac:dyDescent="0.35">
      <c r="A207" s="48" t="s">
        <v>592</v>
      </c>
      <c r="B207" s="48" t="s">
        <v>55</v>
      </c>
      <c r="C207" s="38">
        <v>16</v>
      </c>
      <c r="D207" s="39" t="s">
        <v>467</v>
      </c>
      <c r="E207" s="47">
        <v>3</v>
      </c>
      <c r="F207" s="41">
        <v>0</v>
      </c>
      <c r="G207" s="42">
        <f t="shared" si="2"/>
        <v>0</v>
      </c>
    </row>
    <row r="208" spans="1:7" ht="18" customHeight="1" thickTop="1" thickBot="1" x14ac:dyDescent="0.35">
      <c r="A208" s="48" t="s">
        <v>274</v>
      </c>
      <c r="B208" s="48" t="s">
        <v>275</v>
      </c>
      <c r="C208" s="38">
        <v>16</v>
      </c>
      <c r="D208" s="39" t="s">
        <v>467</v>
      </c>
      <c r="E208" s="47">
        <v>2.5</v>
      </c>
      <c r="F208" s="41">
        <v>0</v>
      </c>
      <c r="G208" s="42">
        <f t="shared" si="2"/>
        <v>0</v>
      </c>
    </row>
    <row r="209" spans="1:7" ht="18" customHeight="1" thickTop="1" thickBot="1" x14ac:dyDescent="0.35">
      <c r="A209" s="48" t="s">
        <v>593</v>
      </c>
      <c r="B209" s="48" t="s">
        <v>594</v>
      </c>
      <c r="C209" s="38">
        <v>16</v>
      </c>
      <c r="D209" s="39" t="s">
        <v>467</v>
      </c>
      <c r="E209" s="47">
        <v>4</v>
      </c>
      <c r="F209" s="41">
        <v>0</v>
      </c>
      <c r="G209" s="42">
        <f t="shared" si="2"/>
        <v>0</v>
      </c>
    </row>
    <row r="210" spans="1:7" ht="18" customHeight="1" thickTop="1" thickBot="1" x14ac:dyDescent="0.35">
      <c r="A210" s="48" t="s">
        <v>138</v>
      </c>
      <c r="B210" s="48" t="s">
        <v>144</v>
      </c>
      <c r="C210" s="38">
        <v>16</v>
      </c>
      <c r="D210" s="39" t="s">
        <v>467</v>
      </c>
      <c r="E210" s="47">
        <v>2.5</v>
      </c>
      <c r="F210" s="41">
        <v>0</v>
      </c>
      <c r="G210" s="42">
        <f t="shared" si="2"/>
        <v>0</v>
      </c>
    </row>
    <row r="211" spans="1:7" ht="18" customHeight="1" thickTop="1" thickBot="1" x14ac:dyDescent="0.35">
      <c r="A211" s="48" t="s">
        <v>595</v>
      </c>
      <c r="B211" s="48" t="s">
        <v>420</v>
      </c>
      <c r="C211" s="38">
        <v>16</v>
      </c>
      <c r="D211" s="39" t="s">
        <v>467</v>
      </c>
      <c r="E211" s="47">
        <v>2.5</v>
      </c>
      <c r="F211" s="41">
        <v>0</v>
      </c>
      <c r="G211" s="42">
        <f t="shared" ref="G211:G274" si="3">E211*F211</f>
        <v>0</v>
      </c>
    </row>
    <row r="212" spans="1:7" ht="18" customHeight="1" thickTop="1" thickBot="1" x14ac:dyDescent="0.35">
      <c r="A212" s="48" t="s">
        <v>409</v>
      </c>
      <c r="B212" s="48" t="s">
        <v>164</v>
      </c>
      <c r="C212" s="38">
        <v>16</v>
      </c>
      <c r="D212" s="39" t="s">
        <v>467</v>
      </c>
      <c r="E212" s="47">
        <v>2.5</v>
      </c>
      <c r="F212" s="41">
        <v>0</v>
      </c>
      <c r="G212" s="42">
        <f t="shared" si="3"/>
        <v>0</v>
      </c>
    </row>
    <row r="213" spans="1:7" ht="18" customHeight="1" thickTop="1" thickBot="1" x14ac:dyDescent="0.35">
      <c r="A213" s="48" t="s">
        <v>276</v>
      </c>
      <c r="B213" s="48" t="s">
        <v>164</v>
      </c>
      <c r="C213" s="38">
        <v>16</v>
      </c>
      <c r="D213" s="39" t="s">
        <v>467</v>
      </c>
      <c r="E213" s="47">
        <v>2.5</v>
      </c>
      <c r="F213" s="41">
        <v>0</v>
      </c>
      <c r="G213" s="42">
        <f t="shared" si="3"/>
        <v>0</v>
      </c>
    </row>
    <row r="214" spans="1:7" ht="18" customHeight="1" thickTop="1" thickBot="1" x14ac:dyDescent="0.35">
      <c r="A214" s="48" t="s">
        <v>596</v>
      </c>
      <c r="B214" s="48" t="s">
        <v>597</v>
      </c>
      <c r="C214" s="38">
        <v>16</v>
      </c>
      <c r="D214" s="39" t="s">
        <v>467</v>
      </c>
      <c r="E214" s="47">
        <v>4</v>
      </c>
      <c r="F214" s="41">
        <v>0</v>
      </c>
      <c r="G214" s="42">
        <f t="shared" si="3"/>
        <v>0</v>
      </c>
    </row>
    <row r="215" spans="1:7" ht="18" customHeight="1" thickTop="1" thickBot="1" x14ac:dyDescent="0.35">
      <c r="A215" s="48" t="s">
        <v>598</v>
      </c>
      <c r="B215" s="48" t="s">
        <v>599</v>
      </c>
      <c r="C215" s="38">
        <v>16</v>
      </c>
      <c r="D215" s="39" t="s">
        <v>467</v>
      </c>
      <c r="E215" s="47">
        <v>4</v>
      </c>
      <c r="F215" s="41">
        <v>0</v>
      </c>
      <c r="G215" s="42">
        <f t="shared" si="3"/>
        <v>0</v>
      </c>
    </row>
    <row r="216" spans="1:7" ht="18" customHeight="1" thickTop="1" thickBot="1" x14ac:dyDescent="0.35">
      <c r="A216" s="48" t="s">
        <v>600</v>
      </c>
      <c r="B216" s="48" t="s">
        <v>597</v>
      </c>
      <c r="C216" s="38">
        <v>17</v>
      </c>
      <c r="D216" s="39" t="s">
        <v>467</v>
      </c>
      <c r="E216" s="47">
        <v>4</v>
      </c>
      <c r="F216" s="41">
        <v>0</v>
      </c>
      <c r="G216" s="42">
        <f t="shared" si="3"/>
        <v>0</v>
      </c>
    </row>
    <row r="217" spans="1:7" ht="18" customHeight="1" thickTop="1" thickBot="1" x14ac:dyDescent="0.35">
      <c r="A217" s="48" t="s">
        <v>601</v>
      </c>
      <c r="B217" s="48"/>
      <c r="C217" s="38">
        <v>17</v>
      </c>
      <c r="D217" s="39" t="s">
        <v>467</v>
      </c>
      <c r="E217" s="47">
        <v>4</v>
      </c>
      <c r="F217" s="41">
        <v>0</v>
      </c>
      <c r="G217" s="42">
        <f t="shared" si="3"/>
        <v>0</v>
      </c>
    </row>
    <row r="218" spans="1:7" ht="18" customHeight="1" thickTop="1" thickBot="1" x14ac:dyDescent="0.35">
      <c r="A218" s="48" t="s">
        <v>84</v>
      </c>
      <c r="B218" s="48" t="s">
        <v>60</v>
      </c>
      <c r="C218" s="38">
        <v>17</v>
      </c>
      <c r="D218" s="39" t="s">
        <v>467</v>
      </c>
      <c r="E218" s="47">
        <v>2.5</v>
      </c>
      <c r="F218" s="41">
        <v>0</v>
      </c>
      <c r="G218" s="42">
        <f t="shared" si="3"/>
        <v>0</v>
      </c>
    </row>
    <row r="219" spans="1:7" ht="18" customHeight="1" thickTop="1" thickBot="1" x14ac:dyDescent="0.35">
      <c r="A219" s="48" t="s">
        <v>181</v>
      </c>
      <c r="B219" s="48" t="s">
        <v>189</v>
      </c>
      <c r="C219" s="38">
        <v>17</v>
      </c>
      <c r="D219" s="39" t="s">
        <v>467</v>
      </c>
      <c r="E219" s="47">
        <v>2.5</v>
      </c>
      <c r="F219" s="41">
        <v>0</v>
      </c>
      <c r="G219" s="42">
        <f t="shared" si="3"/>
        <v>0</v>
      </c>
    </row>
    <row r="220" spans="1:7" ht="18" customHeight="1" thickTop="1" thickBot="1" x14ac:dyDescent="0.35">
      <c r="A220" s="48" t="s">
        <v>410</v>
      </c>
      <c r="B220" s="48" t="s">
        <v>411</v>
      </c>
      <c r="C220" s="38">
        <v>17</v>
      </c>
      <c r="D220" s="39" t="s">
        <v>467</v>
      </c>
      <c r="E220" s="47">
        <v>2.5</v>
      </c>
      <c r="F220" s="41">
        <v>0</v>
      </c>
      <c r="G220" s="42">
        <f t="shared" si="3"/>
        <v>0</v>
      </c>
    </row>
    <row r="221" spans="1:7" ht="18" customHeight="1" thickTop="1" thickBot="1" x14ac:dyDescent="0.35">
      <c r="A221" s="48" t="s">
        <v>602</v>
      </c>
      <c r="B221" s="48" t="s">
        <v>450</v>
      </c>
      <c r="C221" s="38">
        <v>17</v>
      </c>
      <c r="D221" s="39" t="s">
        <v>467</v>
      </c>
      <c r="E221" s="47">
        <v>2.5</v>
      </c>
      <c r="F221" s="41">
        <v>0</v>
      </c>
      <c r="G221" s="42">
        <f t="shared" si="3"/>
        <v>0</v>
      </c>
    </row>
    <row r="222" spans="1:7" ht="18" customHeight="1" thickTop="1" thickBot="1" x14ac:dyDescent="0.35">
      <c r="A222" s="48" t="s">
        <v>412</v>
      </c>
      <c r="B222" s="48" t="s">
        <v>411</v>
      </c>
      <c r="C222" s="38">
        <v>17</v>
      </c>
      <c r="D222" s="39" t="s">
        <v>467</v>
      </c>
      <c r="E222" s="47">
        <v>2.5</v>
      </c>
      <c r="F222" s="41">
        <v>0</v>
      </c>
      <c r="G222" s="42">
        <f t="shared" si="3"/>
        <v>0</v>
      </c>
    </row>
    <row r="223" spans="1:7" ht="18" customHeight="1" thickTop="1" thickBot="1" x14ac:dyDescent="0.35">
      <c r="A223" s="48" t="s">
        <v>277</v>
      </c>
      <c r="B223" s="48" t="s">
        <v>278</v>
      </c>
      <c r="C223" s="38">
        <v>17</v>
      </c>
      <c r="D223" s="39" t="s">
        <v>467</v>
      </c>
      <c r="E223" s="47">
        <v>2.5</v>
      </c>
      <c r="F223" s="41">
        <v>0</v>
      </c>
      <c r="G223" s="42">
        <f t="shared" si="3"/>
        <v>0</v>
      </c>
    </row>
    <row r="224" spans="1:7" ht="18" customHeight="1" thickTop="1" thickBot="1" x14ac:dyDescent="0.35">
      <c r="A224" s="48" t="s">
        <v>603</v>
      </c>
      <c r="B224" s="48" t="s">
        <v>604</v>
      </c>
      <c r="C224" s="38">
        <v>17</v>
      </c>
      <c r="D224" s="39" t="s">
        <v>472</v>
      </c>
      <c r="E224" s="47">
        <v>4</v>
      </c>
      <c r="F224" s="41">
        <v>0</v>
      </c>
      <c r="G224" s="42">
        <f t="shared" si="3"/>
        <v>0</v>
      </c>
    </row>
    <row r="225" spans="1:7" ht="18" customHeight="1" thickTop="1" thickBot="1" x14ac:dyDescent="0.35">
      <c r="A225" s="48" t="s">
        <v>183</v>
      </c>
      <c r="B225" s="48" t="s">
        <v>191</v>
      </c>
      <c r="C225" s="38">
        <v>17</v>
      </c>
      <c r="D225" s="39" t="s">
        <v>467</v>
      </c>
      <c r="E225" s="47">
        <v>3</v>
      </c>
      <c r="F225" s="41">
        <v>0</v>
      </c>
      <c r="G225" s="42">
        <f t="shared" si="3"/>
        <v>0</v>
      </c>
    </row>
    <row r="226" spans="1:7" ht="18" customHeight="1" thickTop="1" thickBot="1" x14ac:dyDescent="0.35">
      <c r="A226" s="48" t="s">
        <v>279</v>
      </c>
      <c r="B226" s="48" t="s">
        <v>37</v>
      </c>
      <c r="C226" s="38">
        <v>17</v>
      </c>
      <c r="D226" s="39" t="s">
        <v>467</v>
      </c>
      <c r="E226" s="47">
        <v>2.5</v>
      </c>
      <c r="F226" s="41">
        <v>0</v>
      </c>
      <c r="G226" s="42">
        <f t="shared" si="3"/>
        <v>0</v>
      </c>
    </row>
    <row r="227" spans="1:7" ht="18" customHeight="1" thickTop="1" thickBot="1" x14ac:dyDescent="0.35">
      <c r="A227" s="48" t="s">
        <v>280</v>
      </c>
      <c r="B227" s="48" t="s">
        <v>35</v>
      </c>
      <c r="C227" s="38">
        <v>17</v>
      </c>
      <c r="D227" s="39" t="s">
        <v>467</v>
      </c>
      <c r="E227" s="47">
        <v>2.5</v>
      </c>
      <c r="F227" s="41">
        <v>0</v>
      </c>
      <c r="G227" s="42">
        <f t="shared" si="3"/>
        <v>0</v>
      </c>
    </row>
    <row r="228" spans="1:7" ht="18" customHeight="1" thickTop="1" thickBot="1" x14ac:dyDescent="0.35">
      <c r="A228" s="48" t="s">
        <v>413</v>
      </c>
      <c r="B228" s="48" t="s">
        <v>414</v>
      </c>
      <c r="C228" s="38">
        <v>17</v>
      </c>
      <c r="D228" s="39" t="s">
        <v>467</v>
      </c>
      <c r="E228" s="47">
        <v>3</v>
      </c>
      <c r="F228" s="41">
        <v>0</v>
      </c>
      <c r="G228" s="42">
        <f t="shared" si="3"/>
        <v>0</v>
      </c>
    </row>
    <row r="229" spans="1:7" ht="18" customHeight="1" thickTop="1" thickBot="1" x14ac:dyDescent="0.35">
      <c r="A229" s="48" t="s">
        <v>297</v>
      </c>
      <c r="B229" s="48" t="s">
        <v>142</v>
      </c>
      <c r="C229" s="38">
        <v>17</v>
      </c>
      <c r="D229" s="39" t="s">
        <v>467</v>
      </c>
      <c r="E229" s="47">
        <v>2.5</v>
      </c>
      <c r="F229" s="41">
        <v>0</v>
      </c>
      <c r="G229" s="42">
        <f t="shared" si="3"/>
        <v>0</v>
      </c>
    </row>
    <row r="230" spans="1:7" ht="18" customHeight="1" thickTop="1" thickBot="1" x14ac:dyDescent="0.35">
      <c r="A230" s="48" t="s">
        <v>605</v>
      </c>
      <c r="B230" s="48" t="s">
        <v>56</v>
      </c>
      <c r="C230" s="38">
        <v>17</v>
      </c>
      <c r="D230" s="39" t="s">
        <v>467</v>
      </c>
      <c r="E230" s="47">
        <v>2.5</v>
      </c>
      <c r="F230" s="41">
        <v>0</v>
      </c>
      <c r="G230" s="42">
        <f t="shared" si="3"/>
        <v>0</v>
      </c>
    </row>
    <row r="231" spans="1:7" ht="18" customHeight="1" thickTop="1" thickBot="1" x14ac:dyDescent="0.35">
      <c r="A231" s="48" t="s">
        <v>415</v>
      </c>
      <c r="B231" s="48" t="s">
        <v>416</v>
      </c>
      <c r="C231" s="38">
        <v>17</v>
      </c>
      <c r="D231" s="39" t="s">
        <v>467</v>
      </c>
      <c r="E231" s="47">
        <v>2.5</v>
      </c>
      <c r="F231" s="41">
        <v>0</v>
      </c>
      <c r="G231" s="42">
        <f t="shared" si="3"/>
        <v>0</v>
      </c>
    </row>
    <row r="232" spans="1:7" ht="18" customHeight="1" thickTop="1" thickBot="1" x14ac:dyDescent="0.35">
      <c r="A232" s="48" t="s">
        <v>417</v>
      </c>
      <c r="B232" s="48" t="s">
        <v>165</v>
      </c>
      <c r="C232" s="38">
        <v>18</v>
      </c>
      <c r="D232" s="39" t="s">
        <v>467</v>
      </c>
      <c r="E232" s="47">
        <v>2.5</v>
      </c>
      <c r="F232" s="41">
        <v>0</v>
      </c>
      <c r="G232" s="42">
        <f t="shared" si="3"/>
        <v>0</v>
      </c>
    </row>
    <row r="233" spans="1:7" ht="18" customHeight="1" thickTop="1" thickBot="1" x14ac:dyDescent="0.35">
      <c r="A233" s="48" t="s">
        <v>418</v>
      </c>
      <c r="B233" s="48" t="s">
        <v>419</v>
      </c>
      <c r="C233" s="38">
        <v>18</v>
      </c>
      <c r="D233" s="39" t="s">
        <v>467</v>
      </c>
      <c r="E233" s="47">
        <v>2.5</v>
      </c>
      <c r="F233" s="41">
        <v>0</v>
      </c>
      <c r="G233" s="42">
        <f t="shared" si="3"/>
        <v>0</v>
      </c>
    </row>
    <row r="234" spans="1:7" ht="18" customHeight="1" thickTop="1" thickBot="1" x14ac:dyDescent="0.35">
      <c r="A234" s="48" t="s">
        <v>421</v>
      </c>
      <c r="B234" s="48" t="s">
        <v>166</v>
      </c>
      <c r="C234" s="38">
        <v>18</v>
      </c>
      <c r="D234" s="39" t="s">
        <v>467</v>
      </c>
      <c r="E234" s="47">
        <v>2.5</v>
      </c>
      <c r="F234" s="41">
        <v>0</v>
      </c>
      <c r="G234" s="42">
        <f t="shared" si="3"/>
        <v>0</v>
      </c>
    </row>
    <row r="235" spans="1:7" ht="18" customHeight="1" thickTop="1" thickBot="1" x14ac:dyDescent="0.35">
      <c r="A235" s="48" t="s">
        <v>422</v>
      </c>
      <c r="B235" s="48" t="s">
        <v>166</v>
      </c>
      <c r="C235" s="38">
        <v>18</v>
      </c>
      <c r="D235" s="39" t="s">
        <v>467</v>
      </c>
      <c r="E235" s="47">
        <v>2.5</v>
      </c>
      <c r="F235" s="41">
        <v>0</v>
      </c>
      <c r="G235" s="42">
        <f t="shared" si="3"/>
        <v>0</v>
      </c>
    </row>
    <row r="236" spans="1:7" ht="18" customHeight="1" thickTop="1" thickBot="1" x14ac:dyDescent="0.35">
      <c r="A236" s="48" t="s">
        <v>258</v>
      </c>
      <c r="B236" s="48" t="s">
        <v>166</v>
      </c>
      <c r="C236" s="38">
        <v>18</v>
      </c>
      <c r="D236" s="39" t="s">
        <v>467</v>
      </c>
      <c r="E236" s="47">
        <v>2.5</v>
      </c>
      <c r="F236" s="41">
        <v>0</v>
      </c>
      <c r="G236" s="42">
        <f t="shared" si="3"/>
        <v>0</v>
      </c>
    </row>
    <row r="237" spans="1:7" ht="18" customHeight="1" thickTop="1" thickBot="1" x14ac:dyDescent="0.35">
      <c r="A237" s="48" t="s">
        <v>423</v>
      </c>
      <c r="B237" s="48" t="s">
        <v>166</v>
      </c>
      <c r="C237" s="38">
        <v>18</v>
      </c>
      <c r="D237" s="39" t="s">
        <v>467</v>
      </c>
      <c r="E237" s="47">
        <v>2.5</v>
      </c>
      <c r="F237" s="41">
        <v>0</v>
      </c>
      <c r="G237" s="42">
        <f t="shared" si="3"/>
        <v>0</v>
      </c>
    </row>
    <row r="238" spans="1:7" ht="18" customHeight="1" thickTop="1" thickBot="1" x14ac:dyDescent="0.35">
      <c r="A238" s="48" t="s">
        <v>150</v>
      </c>
      <c r="B238" s="48" t="s">
        <v>154</v>
      </c>
      <c r="C238" s="38">
        <v>18</v>
      </c>
      <c r="D238" s="39" t="s">
        <v>467</v>
      </c>
      <c r="E238" s="47">
        <v>2.5</v>
      </c>
      <c r="F238" s="41">
        <v>0</v>
      </c>
      <c r="G238" s="42">
        <f t="shared" si="3"/>
        <v>0</v>
      </c>
    </row>
    <row r="239" spans="1:7" ht="18" customHeight="1" thickTop="1" thickBot="1" x14ac:dyDescent="0.35">
      <c r="A239" s="48" t="s">
        <v>160</v>
      </c>
      <c r="B239" s="48" t="s">
        <v>167</v>
      </c>
      <c r="C239" s="38">
        <v>18</v>
      </c>
      <c r="D239" s="39" t="s">
        <v>467</v>
      </c>
      <c r="E239" s="47">
        <v>2.5</v>
      </c>
      <c r="F239" s="41">
        <v>0</v>
      </c>
      <c r="G239" s="42">
        <f t="shared" si="3"/>
        <v>0</v>
      </c>
    </row>
    <row r="240" spans="1:7" ht="18" customHeight="1" thickTop="1" thickBot="1" x14ac:dyDescent="0.35">
      <c r="A240" s="48" t="s">
        <v>259</v>
      </c>
      <c r="B240" s="48" t="s">
        <v>85</v>
      </c>
      <c r="C240" s="38">
        <v>18</v>
      </c>
      <c r="D240" s="39" t="s">
        <v>467</v>
      </c>
      <c r="E240" s="47">
        <v>2.5</v>
      </c>
      <c r="F240" s="41">
        <v>0</v>
      </c>
      <c r="G240" s="42">
        <f t="shared" si="3"/>
        <v>0</v>
      </c>
    </row>
    <row r="241" spans="1:7" ht="18" customHeight="1" thickTop="1" thickBot="1" x14ac:dyDescent="0.35">
      <c r="A241" s="48" t="s">
        <v>260</v>
      </c>
      <c r="B241" s="48" t="s">
        <v>261</v>
      </c>
      <c r="C241" s="38">
        <v>18</v>
      </c>
      <c r="D241" s="39" t="s">
        <v>467</v>
      </c>
      <c r="E241" s="47">
        <v>2.5</v>
      </c>
      <c r="F241" s="41">
        <v>0</v>
      </c>
      <c r="G241" s="42">
        <f t="shared" si="3"/>
        <v>0</v>
      </c>
    </row>
    <row r="242" spans="1:7" ht="18" customHeight="1" thickTop="1" thickBot="1" x14ac:dyDescent="0.35">
      <c r="A242" s="48" t="s">
        <v>606</v>
      </c>
      <c r="B242" s="48" t="s">
        <v>261</v>
      </c>
      <c r="C242" s="38">
        <v>18</v>
      </c>
      <c r="D242" s="39" t="s">
        <v>467</v>
      </c>
      <c r="E242" s="47">
        <v>2.5</v>
      </c>
      <c r="F242" s="41">
        <v>0</v>
      </c>
      <c r="G242" s="42">
        <f t="shared" si="3"/>
        <v>0</v>
      </c>
    </row>
    <row r="243" spans="1:7" ht="18" customHeight="1" thickTop="1" thickBot="1" x14ac:dyDescent="0.35">
      <c r="A243" s="48" t="s">
        <v>281</v>
      </c>
      <c r="B243" s="48" t="s">
        <v>261</v>
      </c>
      <c r="C243" s="38">
        <v>18</v>
      </c>
      <c r="D243" s="39" t="s">
        <v>467</v>
      </c>
      <c r="E243" s="47">
        <v>2.5</v>
      </c>
      <c r="F243" s="41">
        <v>0</v>
      </c>
      <c r="G243" s="42">
        <f t="shared" si="3"/>
        <v>0</v>
      </c>
    </row>
    <row r="244" spans="1:7" ht="18" customHeight="1" thickTop="1" thickBot="1" x14ac:dyDescent="0.35">
      <c r="A244" s="48" t="s">
        <v>298</v>
      </c>
      <c r="B244" s="48" t="s">
        <v>299</v>
      </c>
      <c r="C244" s="38">
        <v>18</v>
      </c>
      <c r="D244" s="39" t="s">
        <v>467</v>
      </c>
      <c r="E244" s="47">
        <v>2.5</v>
      </c>
      <c r="F244" s="41">
        <v>0</v>
      </c>
      <c r="G244" s="42">
        <f t="shared" si="3"/>
        <v>0</v>
      </c>
    </row>
    <row r="245" spans="1:7" ht="18" customHeight="1" thickTop="1" thickBot="1" x14ac:dyDescent="0.35">
      <c r="A245" s="48" t="s">
        <v>607</v>
      </c>
      <c r="B245" s="48" t="s">
        <v>262</v>
      </c>
      <c r="C245" s="38">
        <v>18</v>
      </c>
      <c r="D245" s="39" t="s">
        <v>467</v>
      </c>
      <c r="E245" s="47">
        <v>2.5</v>
      </c>
      <c r="F245" s="41">
        <v>0</v>
      </c>
      <c r="G245" s="42">
        <f t="shared" si="3"/>
        <v>0</v>
      </c>
    </row>
    <row r="246" spans="1:7" ht="18" customHeight="1" thickTop="1" thickBot="1" x14ac:dyDescent="0.35">
      <c r="A246" s="48" t="s">
        <v>386</v>
      </c>
      <c r="B246" s="48" t="s">
        <v>387</v>
      </c>
      <c r="C246" s="38">
        <v>18</v>
      </c>
      <c r="D246" s="39" t="s">
        <v>467</v>
      </c>
      <c r="E246" s="47">
        <v>2.5</v>
      </c>
      <c r="F246" s="41">
        <v>0</v>
      </c>
      <c r="G246" s="42">
        <f t="shared" si="3"/>
        <v>0</v>
      </c>
    </row>
    <row r="247" spans="1:7" ht="18" customHeight="1" thickTop="1" thickBot="1" x14ac:dyDescent="0.35">
      <c r="A247" s="48" t="s">
        <v>51</v>
      </c>
      <c r="B247" s="48" t="s">
        <v>52</v>
      </c>
      <c r="C247" s="38">
        <v>18</v>
      </c>
      <c r="D247" s="39" t="s">
        <v>467</v>
      </c>
      <c r="E247" s="47">
        <v>2.5</v>
      </c>
      <c r="F247" s="41">
        <v>0</v>
      </c>
      <c r="G247" s="42">
        <f t="shared" si="3"/>
        <v>0</v>
      </c>
    </row>
    <row r="248" spans="1:7" ht="18" customHeight="1" thickTop="1" thickBot="1" x14ac:dyDescent="0.35">
      <c r="A248" s="48" t="s">
        <v>424</v>
      </c>
      <c r="B248" s="48" t="s">
        <v>425</v>
      </c>
      <c r="C248" s="38">
        <v>19</v>
      </c>
      <c r="D248" s="39" t="s">
        <v>467</v>
      </c>
      <c r="E248" s="47">
        <v>2.5</v>
      </c>
      <c r="F248" s="41">
        <v>0</v>
      </c>
      <c r="G248" s="42">
        <f t="shared" si="3"/>
        <v>0</v>
      </c>
    </row>
    <row r="249" spans="1:7" ht="18" customHeight="1" thickTop="1" thickBot="1" x14ac:dyDescent="0.35">
      <c r="A249" s="48" t="s">
        <v>81</v>
      </c>
      <c r="B249" s="48" t="s">
        <v>82</v>
      </c>
      <c r="C249" s="38">
        <v>19</v>
      </c>
      <c r="D249" s="39" t="s">
        <v>467</v>
      </c>
      <c r="E249" s="47">
        <v>2.5</v>
      </c>
      <c r="F249" s="41">
        <v>0</v>
      </c>
      <c r="G249" s="42">
        <f t="shared" si="3"/>
        <v>0</v>
      </c>
    </row>
    <row r="250" spans="1:7" ht="18" customHeight="1" thickTop="1" thickBot="1" x14ac:dyDescent="0.35">
      <c r="A250" s="48" t="s">
        <v>347</v>
      </c>
      <c r="B250" s="48" t="s">
        <v>348</v>
      </c>
      <c r="C250" s="38">
        <v>19</v>
      </c>
      <c r="D250" s="39" t="s">
        <v>467</v>
      </c>
      <c r="E250" s="47">
        <v>3</v>
      </c>
      <c r="F250" s="41">
        <v>0</v>
      </c>
      <c r="G250" s="42">
        <f t="shared" si="3"/>
        <v>0</v>
      </c>
    </row>
    <row r="251" spans="1:7" ht="18" customHeight="1" thickTop="1" thickBot="1" x14ac:dyDescent="0.35">
      <c r="A251" s="48" t="s">
        <v>608</v>
      </c>
      <c r="B251" s="48" t="s">
        <v>609</v>
      </c>
      <c r="C251" s="38">
        <v>19</v>
      </c>
      <c r="D251" s="39" t="s">
        <v>472</v>
      </c>
      <c r="E251" s="47">
        <v>4</v>
      </c>
      <c r="F251" s="41">
        <v>0</v>
      </c>
      <c r="G251" s="42">
        <f t="shared" si="3"/>
        <v>0</v>
      </c>
    </row>
    <row r="252" spans="1:7" ht="18" customHeight="1" thickTop="1" thickBot="1" x14ac:dyDescent="0.35">
      <c r="A252" s="48" t="s">
        <v>610</v>
      </c>
      <c r="B252" s="48" t="s">
        <v>609</v>
      </c>
      <c r="C252" s="38">
        <v>19</v>
      </c>
      <c r="D252" s="39" t="s">
        <v>467</v>
      </c>
      <c r="E252" s="47">
        <v>3</v>
      </c>
      <c r="F252" s="41">
        <v>0</v>
      </c>
      <c r="G252" s="42">
        <f t="shared" si="3"/>
        <v>0</v>
      </c>
    </row>
    <row r="253" spans="1:7" ht="18" customHeight="1" thickTop="1" thickBot="1" x14ac:dyDescent="0.35">
      <c r="A253" s="48" t="s">
        <v>611</v>
      </c>
      <c r="B253" s="48" t="s">
        <v>612</v>
      </c>
      <c r="C253" s="38">
        <v>19</v>
      </c>
      <c r="D253" s="39" t="s">
        <v>472</v>
      </c>
      <c r="E253" s="47">
        <v>4</v>
      </c>
      <c r="F253" s="41">
        <v>0</v>
      </c>
      <c r="G253" s="42">
        <f t="shared" si="3"/>
        <v>0</v>
      </c>
    </row>
    <row r="254" spans="1:7" ht="18" customHeight="1" thickTop="1" thickBot="1" x14ac:dyDescent="0.35">
      <c r="A254" s="48" t="s">
        <v>613</v>
      </c>
      <c r="B254" s="48" t="s">
        <v>614</v>
      </c>
      <c r="C254" s="38">
        <v>19</v>
      </c>
      <c r="D254" s="39" t="s">
        <v>467</v>
      </c>
      <c r="E254" s="47">
        <v>3</v>
      </c>
      <c r="F254" s="41">
        <v>0</v>
      </c>
      <c r="G254" s="42">
        <f t="shared" si="3"/>
        <v>0</v>
      </c>
    </row>
    <row r="255" spans="1:7" ht="18" customHeight="1" thickTop="1" thickBot="1" x14ac:dyDescent="0.35">
      <c r="A255" s="48" t="s">
        <v>615</v>
      </c>
      <c r="B255" s="48" t="s">
        <v>616</v>
      </c>
      <c r="C255" s="38">
        <v>19</v>
      </c>
      <c r="D255" s="39" t="s">
        <v>467</v>
      </c>
      <c r="E255" s="47">
        <v>3</v>
      </c>
      <c r="F255" s="41">
        <v>0</v>
      </c>
      <c r="G255" s="42">
        <f t="shared" si="3"/>
        <v>0</v>
      </c>
    </row>
    <row r="256" spans="1:7" ht="18" customHeight="1" thickTop="1" thickBot="1" x14ac:dyDescent="0.35">
      <c r="A256" s="48" t="s">
        <v>617</v>
      </c>
      <c r="B256" s="48" t="s">
        <v>618</v>
      </c>
      <c r="C256" s="38">
        <v>19</v>
      </c>
      <c r="D256" s="39" t="s">
        <v>472</v>
      </c>
      <c r="E256" s="47">
        <v>4</v>
      </c>
      <c r="F256" s="41">
        <v>0</v>
      </c>
      <c r="G256" s="42">
        <f t="shared" si="3"/>
        <v>0</v>
      </c>
    </row>
    <row r="257" spans="1:7" ht="18" customHeight="1" thickTop="1" thickBot="1" x14ac:dyDescent="0.35">
      <c r="A257" s="48" t="s">
        <v>619</v>
      </c>
      <c r="B257" s="48" t="s">
        <v>620</v>
      </c>
      <c r="C257" s="38">
        <v>19</v>
      </c>
      <c r="D257" s="39" t="s">
        <v>467</v>
      </c>
      <c r="E257" s="47">
        <v>2.5</v>
      </c>
      <c r="F257" s="41">
        <v>0</v>
      </c>
      <c r="G257" s="42">
        <f t="shared" si="3"/>
        <v>0</v>
      </c>
    </row>
    <row r="258" spans="1:7" ht="18" customHeight="1" thickTop="1" thickBot="1" x14ac:dyDescent="0.35">
      <c r="A258" s="48" t="s">
        <v>621</v>
      </c>
      <c r="B258" s="48" t="s">
        <v>622</v>
      </c>
      <c r="C258" s="38">
        <v>19</v>
      </c>
      <c r="D258" s="39" t="s">
        <v>467</v>
      </c>
      <c r="E258" s="47">
        <v>2.5</v>
      </c>
      <c r="F258" s="41">
        <v>0</v>
      </c>
      <c r="G258" s="42">
        <f t="shared" si="3"/>
        <v>0</v>
      </c>
    </row>
    <row r="259" spans="1:7" ht="18" customHeight="1" thickTop="1" thickBot="1" x14ac:dyDescent="0.35">
      <c r="A259" s="48" t="s">
        <v>86</v>
      </c>
      <c r="B259" s="48" t="s">
        <v>38</v>
      </c>
      <c r="C259" s="38">
        <v>19</v>
      </c>
      <c r="D259" s="39" t="s">
        <v>467</v>
      </c>
      <c r="E259" s="47">
        <v>2.5</v>
      </c>
      <c r="F259" s="41">
        <v>0</v>
      </c>
      <c r="G259" s="42">
        <f t="shared" si="3"/>
        <v>0</v>
      </c>
    </row>
    <row r="260" spans="1:7" ht="18" customHeight="1" thickTop="1" thickBot="1" x14ac:dyDescent="0.35">
      <c r="A260" s="48" t="s">
        <v>282</v>
      </c>
      <c r="B260" s="48" t="s">
        <v>283</v>
      </c>
      <c r="C260" s="38">
        <v>19</v>
      </c>
      <c r="D260" s="39" t="s">
        <v>467</v>
      </c>
      <c r="E260" s="47">
        <v>3</v>
      </c>
      <c r="F260" s="41">
        <v>0</v>
      </c>
      <c r="G260" s="42">
        <f t="shared" si="3"/>
        <v>0</v>
      </c>
    </row>
    <row r="261" spans="1:7" ht="18" customHeight="1" thickTop="1" thickBot="1" x14ac:dyDescent="0.35">
      <c r="A261" s="48" t="s">
        <v>76</v>
      </c>
      <c r="B261" s="48" t="s">
        <v>77</v>
      </c>
      <c r="C261" s="38">
        <v>19</v>
      </c>
      <c r="D261" s="39" t="s">
        <v>467</v>
      </c>
      <c r="E261" s="47">
        <v>2.5</v>
      </c>
      <c r="F261" s="41">
        <v>0</v>
      </c>
      <c r="G261" s="42">
        <f t="shared" si="3"/>
        <v>0</v>
      </c>
    </row>
    <row r="262" spans="1:7" ht="18" customHeight="1" thickTop="1" thickBot="1" x14ac:dyDescent="0.35">
      <c r="A262" s="48" t="s">
        <v>623</v>
      </c>
      <c r="B262" s="48" t="s">
        <v>624</v>
      </c>
      <c r="C262" s="38">
        <v>19</v>
      </c>
      <c r="D262" s="39" t="s">
        <v>472</v>
      </c>
      <c r="E262" s="47">
        <v>4</v>
      </c>
      <c r="F262" s="41">
        <v>0</v>
      </c>
      <c r="G262" s="42">
        <f t="shared" si="3"/>
        <v>0</v>
      </c>
    </row>
    <row r="263" spans="1:7" ht="18" customHeight="1" thickTop="1" thickBot="1" x14ac:dyDescent="0.35">
      <c r="A263" s="48" t="s">
        <v>300</v>
      </c>
      <c r="B263" s="48" t="s">
        <v>301</v>
      </c>
      <c r="C263" s="38">
        <v>19</v>
      </c>
      <c r="D263" s="39" t="s">
        <v>467</v>
      </c>
      <c r="E263" s="47">
        <v>3</v>
      </c>
      <c r="F263" s="41">
        <v>0</v>
      </c>
      <c r="G263" s="42">
        <f t="shared" si="3"/>
        <v>0</v>
      </c>
    </row>
    <row r="264" spans="1:7" ht="18" customHeight="1" thickTop="1" thickBot="1" x14ac:dyDescent="0.35">
      <c r="A264" s="48" t="s">
        <v>426</v>
      </c>
      <c r="B264" s="48" t="s">
        <v>427</v>
      </c>
      <c r="C264" s="38">
        <v>20</v>
      </c>
      <c r="D264" s="39" t="s">
        <v>467</v>
      </c>
      <c r="E264" s="47">
        <v>2.5</v>
      </c>
      <c r="F264" s="41">
        <v>0</v>
      </c>
      <c r="G264" s="42">
        <f t="shared" si="3"/>
        <v>0</v>
      </c>
    </row>
    <row r="265" spans="1:7" ht="18" customHeight="1" thickTop="1" thickBot="1" x14ac:dyDescent="0.35">
      <c r="A265" s="48" t="s">
        <v>263</v>
      </c>
      <c r="B265" s="48" t="s">
        <v>59</v>
      </c>
      <c r="C265" s="38">
        <v>20</v>
      </c>
      <c r="D265" s="39" t="s">
        <v>467</v>
      </c>
      <c r="E265" s="47">
        <v>2.5</v>
      </c>
      <c r="F265" s="41">
        <v>0</v>
      </c>
      <c r="G265" s="42">
        <f t="shared" si="3"/>
        <v>0</v>
      </c>
    </row>
    <row r="266" spans="1:7" ht="18" customHeight="1" thickTop="1" thickBot="1" x14ac:dyDescent="0.35">
      <c r="A266" s="48" t="s">
        <v>284</v>
      </c>
      <c r="B266" s="48" t="s">
        <v>285</v>
      </c>
      <c r="C266" s="38">
        <v>20</v>
      </c>
      <c r="D266" s="39" t="s">
        <v>467</v>
      </c>
      <c r="E266" s="47">
        <v>2.5</v>
      </c>
      <c r="F266" s="41">
        <v>0</v>
      </c>
      <c r="G266" s="42">
        <f t="shared" si="3"/>
        <v>0</v>
      </c>
    </row>
    <row r="267" spans="1:7" ht="18" customHeight="1" thickTop="1" thickBot="1" x14ac:dyDescent="0.35">
      <c r="A267" s="48" t="s">
        <v>286</v>
      </c>
      <c r="B267" s="48" t="s">
        <v>69</v>
      </c>
      <c r="C267" s="38">
        <v>20</v>
      </c>
      <c r="D267" s="39" t="s">
        <v>467</v>
      </c>
      <c r="E267" s="47">
        <v>2.5</v>
      </c>
      <c r="F267" s="41">
        <v>0</v>
      </c>
      <c r="G267" s="42">
        <f t="shared" si="3"/>
        <v>0</v>
      </c>
    </row>
    <row r="268" spans="1:7" ht="18" customHeight="1" thickTop="1" thickBot="1" x14ac:dyDescent="0.35">
      <c r="A268" s="48" t="s">
        <v>61</v>
      </c>
      <c r="B268" s="48" t="s">
        <v>62</v>
      </c>
      <c r="C268" s="38">
        <v>20</v>
      </c>
      <c r="D268" s="39" t="s">
        <v>467</v>
      </c>
      <c r="E268" s="47">
        <v>2.5</v>
      </c>
      <c r="F268" s="41">
        <v>0</v>
      </c>
      <c r="G268" s="42">
        <f t="shared" si="3"/>
        <v>0</v>
      </c>
    </row>
    <row r="269" spans="1:7" ht="18" customHeight="1" thickTop="1" thickBot="1" x14ac:dyDescent="0.35">
      <c r="A269" s="48" t="s">
        <v>353</v>
      </c>
      <c r="B269" s="48" t="s">
        <v>354</v>
      </c>
      <c r="C269" s="38">
        <v>20</v>
      </c>
      <c r="D269" s="39" t="s">
        <v>467</v>
      </c>
      <c r="E269" s="47">
        <v>3</v>
      </c>
      <c r="F269" s="41">
        <v>0</v>
      </c>
      <c r="G269" s="42">
        <f t="shared" si="3"/>
        <v>0</v>
      </c>
    </row>
    <row r="270" spans="1:7" ht="18" customHeight="1" thickTop="1" thickBot="1" x14ac:dyDescent="0.35">
      <c r="A270" s="48" t="s">
        <v>388</v>
      </c>
      <c r="B270" s="48" t="s">
        <v>625</v>
      </c>
      <c r="C270" s="38">
        <v>20</v>
      </c>
      <c r="D270" s="39" t="s">
        <v>467</v>
      </c>
      <c r="E270" s="47">
        <v>3</v>
      </c>
      <c r="F270" s="41">
        <v>0</v>
      </c>
      <c r="G270" s="42">
        <f t="shared" si="3"/>
        <v>0</v>
      </c>
    </row>
    <row r="271" spans="1:7" ht="18" customHeight="1" thickTop="1" thickBot="1" x14ac:dyDescent="0.35">
      <c r="A271" s="48" t="s">
        <v>626</v>
      </c>
      <c r="B271" s="48" t="s">
        <v>627</v>
      </c>
      <c r="C271" s="38">
        <v>20</v>
      </c>
      <c r="D271" s="39" t="s">
        <v>467</v>
      </c>
      <c r="E271" s="47">
        <v>4</v>
      </c>
      <c r="F271" s="41">
        <v>0</v>
      </c>
      <c r="G271" s="42">
        <f t="shared" si="3"/>
        <v>0</v>
      </c>
    </row>
    <row r="272" spans="1:7" ht="18" customHeight="1" thickTop="1" thickBot="1" x14ac:dyDescent="0.35">
      <c r="A272" s="48" t="s">
        <v>428</v>
      </c>
      <c r="B272" s="48" t="s">
        <v>429</v>
      </c>
      <c r="C272" s="38">
        <v>20</v>
      </c>
      <c r="D272" s="39" t="s">
        <v>467</v>
      </c>
      <c r="E272" s="47">
        <v>3</v>
      </c>
      <c r="F272" s="41">
        <v>0</v>
      </c>
      <c r="G272" s="42">
        <f t="shared" si="3"/>
        <v>0</v>
      </c>
    </row>
    <row r="273" spans="1:7" ht="18" customHeight="1" thickTop="1" thickBot="1" x14ac:dyDescent="0.35">
      <c r="A273" s="48" t="s">
        <v>264</v>
      </c>
      <c r="B273" s="48" t="s">
        <v>265</v>
      </c>
      <c r="C273" s="38">
        <v>20</v>
      </c>
      <c r="D273" s="39" t="s">
        <v>467</v>
      </c>
      <c r="E273" s="47">
        <v>3</v>
      </c>
      <c r="F273" s="41">
        <v>0</v>
      </c>
      <c r="G273" s="42">
        <f t="shared" si="3"/>
        <v>0</v>
      </c>
    </row>
    <row r="274" spans="1:7" ht="18" customHeight="1" thickTop="1" thickBot="1" x14ac:dyDescent="0.35">
      <c r="A274" s="48" t="s">
        <v>430</v>
      </c>
      <c r="B274" s="48" t="s">
        <v>431</v>
      </c>
      <c r="C274" s="38">
        <v>20</v>
      </c>
      <c r="D274" s="39" t="s">
        <v>467</v>
      </c>
      <c r="E274" s="47">
        <v>3</v>
      </c>
      <c r="F274" s="41">
        <v>0</v>
      </c>
      <c r="G274" s="42">
        <f t="shared" si="3"/>
        <v>0</v>
      </c>
    </row>
    <row r="275" spans="1:7" ht="18" customHeight="1" thickTop="1" thickBot="1" x14ac:dyDescent="0.35">
      <c r="A275" s="48" t="s">
        <v>628</v>
      </c>
      <c r="B275" s="48" t="s">
        <v>629</v>
      </c>
      <c r="C275" s="38">
        <v>20</v>
      </c>
      <c r="D275" s="39" t="s">
        <v>472</v>
      </c>
      <c r="E275" s="47">
        <v>4</v>
      </c>
      <c r="F275" s="41">
        <v>0</v>
      </c>
      <c r="G275" s="42">
        <f t="shared" ref="G275:G339" si="4">E275*F275</f>
        <v>0</v>
      </c>
    </row>
    <row r="276" spans="1:7" ht="18" customHeight="1" thickTop="1" thickBot="1" x14ac:dyDescent="0.35">
      <c r="A276" s="48" t="s">
        <v>152</v>
      </c>
      <c r="B276" s="48" t="s">
        <v>156</v>
      </c>
      <c r="C276" s="38">
        <v>20</v>
      </c>
      <c r="D276" s="39" t="s">
        <v>467</v>
      </c>
      <c r="E276" s="47">
        <v>2.5</v>
      </c>
      <c r="F276" s="41">
        <v>0</v>
      </c>
      <c r="G276" s="42">
        <f t="shared" si="4"/>
        <v>0</v>
      </c>
    </row>
    <row r="277" spans="1:7" ht="18" customHeight="1" thickTop="1" thickBot="1" x14ac:dyDescent="0.35">
      <c r="A277" s="48" t="s">
        <v>630</v>
      </c>
      <c r="B277" s="48" t="s">
        <v>631</v>
      </c>
      <c r="C277" s="38">
        <v>20</v>
      </c>
      <c r="D277" s="39" t="s">
        <v>467</v>
      </c>
      <c r="E277" s="47">
        <v>3</v>
      </c>
      <c r="F277" s="41">
        <v>0</v>
      </c>
      <c r="G277" s="42">
        <f t="shared" si="4"/>
        <v>0</v>
      </c>
    </row>
    <row r="278" spans="1:7" ht="18" customHeight="1" thickTop="1" thickBot="1" x14ac:dyDescent="0.35">
      <c r="A278" s="48" t="s">
        <v>88</v>
      </c>
      <c r="B278" s="48" t="s">
        <v>36</v>
      </c>
      <c r="C278" s="38">
        <v>20</v>
      </c>
      <c r="D278" s="39" t="s">
        <v>467</v>
      </c>
      <c r="E278" s="47">
        <v>2.5</v>
      </c>
      <c r="F278" s="41">
        <v>0</v>
      </c>
      <c r="G278" s="42">
        <f t="shared" si="4"/>
        <v>0</v>
      </c>
    </row>
    <row r="279" spans="1:7" ht="18" customHeight="1" thickTop="1" thickBot="1" x14ac:dyDescent="0.35">
      <c r="A279" s="48" t="s">
        <v>432</v>
      </c>
      <c r="B279" s="48" t="s">
        <v>433</v>
      </c>
      <c r="C279" s="38">
        <v>20</v>
      </c>
      <c r="D279" s="39" t="s">
        <v>467</v>
      </c>
      <c r="E279" s="47">
        <v>3</v>
      </c>
      <c r="F279" s="41">
        <v>0</v>
      </c>
      <c r="G279" s="42">
        <f t="shared" si="4"/>
        <v>0</v>
      </c>
    </row>
    <row r="280" spans="1:7" ht="18" customHeight="1" thickTop="1" thickBot="1" x14ac:dyDescent="0.35">
      <c r="A280" s="48" t="s">
        <v>632</v>
      </c>
      <c r="B280" s="48" t="s">
        <v>633</v>
      </c>
      <c r="C280" s="38">
        <v>21</v>
      </c>
      <c r="D280" s="39" t="s">
        <v>467</v>
      </c>
      <c r="E280" s="47">
        <v>3</v>
      </c>
      <c r="F280" s="41">
        <v>0</v>
      </c>
      <c r="G280" s="42">
        <f t="shared" si="4"/>
        <v>0</v>
      </c>
    </row>
    <row r="281" spans="1:7" ht="18" customHeight="1" thickTop="1" thickBot="1" x14ac:dyDescent="0.35">
      <c r="A281" s="48" t="s">
        <v>634</v>
      </c>
      <c r="B281" s="48" t="s">
        <v>635</v>
      </c>
      <c r="C281" s="38">
        <v>21</v>
      </c>
      <c r="D281" s="39" t="s">
        <v>467</v>
      </c>
      <c r="E281" s="47">
        <v>3</v>
      </c>
      <c r="F281" s="41">
        <v>0</v>
      </c>
      <c r="G281" s="42">
        <f t="shared" si="4"/>
        <v>0</v>
      </c>
    </row>
    <row r="282" spans="1:7" ht="18" customHeight="1" thickTop="1" thickBot="1" x14ac:dyDescent="0.35">
      <c r="A282" s="48" t="s">
        <v>636</v>
      </c>
      <c r="B282" s="48" t="s">
        <v>637</v>
      </c>
      <c r="C282" s="38">
        <v>21</v>
      </c>
      <c r="D282" s="38" t="s">
        <v>467</v>
      </c>
      <c r="E282" s="47">
        <v>3</v>
      </c>
      <c r="F282" s="41">
        <v>0</v>
      </c>
      <c r="G282" s="42">
        <f t="shared" si="4"/>
        <v>0</v>
      </c>
    </row>
    <row r="283" spans="1:7" ht="18" customHeight="1" thickTop="1" thickBot="1" x14ac:dyDescent="0.35">
      <c r="A283" s="48" t="s">
        <v>638</v>
      </c>
      <c r="B283" s="48" t="s">
        <v>635</v>
      </c>
      <c r="C283" s="38">
        <v>21</v>
      </c>
      <c r="D283" s="49" t="s">
        <v>467</v>
      </c>
      <c r="E283" s="47">
        <v>3</v>
      </c>
      <c r="F283" s="41">
        <v>0</v>
      </c>
      <c r="G283" s="42">
        <f t="shared" si="4"/>
        <v>0</v>
      </c>
    </row>
    <row r="284" spans="1:7" ht="18" customHeight="1" thickTop="1" thickBot="1" x14ac:dyDescent="0.35">
      <c r="A284" s="48" t="s">
        <v>639</v>
      </c>
      <c r="B284" s="48" t="s">
        <v>43</v>
      </c>
      <c r="C284" s="38">
        <v>21</v>
      </c>
      <c r="D284" s="39" t="s">
        <v>467</v>
      </c>
      <c r="E284" s="47">
        <v>2.5</v>
      </c>
      <c r="F284" s="41">
        <v>0</v>
      </c>
      <c r="G284" s="42">
        <f t="shared" si="4"/>
        <v>0</v>
      </c>
    </row>
    <row r="285" spans="1:7" ht="18" customHeight="1" thickTop="1" thickBot="1" x14ac:dyDescent="0.35">
      <c r="A285" s="48" t="s">
        <v>640</v>
      </c>
      <c r="B285" s="48" t="s">
        <v>43</v>
      </c>
      <c r="C285" s="38">
        <v>21</v>
      </c>
      <c r="D285" s="39" t="s">
        <v>467</v>
      </c>
      <c r="E285" s="47">
        <v>2.5</v>
      </c>
      <c r="F285" s="41">
        <v>0</v>
      </c>
      <c r="G285" s="42">
        <f t="shared" si="4"/>
        <v>0</v>
      </c>
    </row>
    <row r="286" spans="1:7" ht="18" customHeight="1" thickTop="1" thickBot="1" x14ac:dyDescent="0.35">
      <c r="A286" s="48" t="s">
        <v>641</v>
      </c>
      <c r="B286" s="48" t="s">
        <v>43</v>
      </c>
      <c r="C286" s="38">
        <v>21</v>
      </c>
      <c r="D286" s="39" t="s">
        <v>467</v>
      </c>
      <c r="E286" s="47">
        <v>2.5</v>
      </c>
      <c r="F286" s="41">
        <v>0</v>
      </c>
      <c r="G286" s="42">
        <f t="shared" si="4"/>
        <v>0</v>
      </c>
    </row>
    <row r="287" spans="1:7" ht="18" customHeight="1" thickTop="1" thickBot="1" x14ac:dyDescent="0.35">
      <c r="A287" s="48" t="s">
        <v>642</v>
      </c>
      <c r="B287" s="48" t="s">
        <v>43</v>
      </c>
      <c r="C287" s="38">
        <v>21</v>
      </c>
      <c r="D287" s="39" t="s">
        <v>467</v>
      </c>
      <c r="E287" s="47">
        <v>2.5</v>
      </c>
      <c r="F287" s="41">
        <v>0</v>
      </c>
      <c r="G287" s="42">
        <f t="shared" si="4"/>
        <v>0</v>
      </c>
    </row>
    <row r="288" spans="1:7" ht="18" customHeight="1" thickTop="1" thickBot="1" x14ac:dyDescent="0.35">
      <c r="A288" s="48" t="s">
        <v>643</v>
      </c>
      <c r="B288" s="48" t="s">
        <v>644</v>
      </c>
      <c r="C288" s="38">
        <v>21</v>
      </c>
      <c r="D288" s="39" t="s">
        <v>467</v>
      </c>
      <c r="E288" s="47">
        <v>2.5</v>
      </c>
      <c r="F288" s="41">
        <v>0</v>
      </c>
      <c r="G288" s="42">
        <f t="shared" si="4"/>
        <v>0</v>
      </c>
    </row>
    <row r="289" spans="1:7" ht="18" customHeight="1" thickTop="1" thickBot="1" x14ac:dyDescent="0.35">
      <c r="A289" s="48" t="s">
        <v>172</v>
      </c>
      <c r="B289" s="48" t="s">
        <v>174</v>
      </c>
      <c r="C289" s="38">
        <v>21</v>
      </c>
      <c r="D289" s="39" t="s">
        <v>467</v>
      </c>
      <c r="E289" s="47">
        <v>3</v>
      </c>
      <c r="F289" s="41">
        <v>0</v>
      </c>
      <c r="G289" s="42">
        <f t="shared" si="4"/>
        <v>0</v>
      </c>
    </row>
    <row r="290" spans="1:7" ht="18" customHeight="1" thickTop="1" thickBot="1" x14ac:dyDescent="0.35">
      <c r="A290" s="48" t="s">
        <v>434</v>
      </c>
      <c r="B290" s="48" t="s">
        <v>324</v>
      </c>
      <c r="C290" s="38">
        <v>21</v>
      </c>
      <c r="D290" s="39" t="s">
        <v>467</v>
      </c>
      <c r="E290" s="47">
        <v>3</v>
      </c>
      <c r="F290" s="41">
        <v>0</v>
      </c>
      <c r="G290" s="42">
        <f t="shared" si="4"/>
        <v>0</v>
      </c>
    </row>
    <row r="291" spans="1:7" ht="18" customHeight="1" thickTop="1" thickBot="1" x14ac:dyDescent="0.35">
      <c r="A291" s="48" t="s">
        <v>645</v>
      </c>
      <c r="B291" s="48" t="s">
        <v>646</v>
      </c>
      <c r="C291" s="38">
        <v>21</v>
      </c>
      <c r="D291" s="39" t="s">
        <v>467</v>
      </c>
      <c r="E291" s="47">
        <v>3</v>
      </c>
      <c r="F291" s="41">
        <v>0</v>
      </c>
      <c r="G291" s="42">
        <f t="shared" si="4"/>
        <v>0</v>
      </c>
    </row>
    <row r="292" spans="1:7" ht="18" customHeight="1" thickTop="1" thickBot="1" x14ac:dyDescent="0.35">
      <c r="A292" s="48" t="s">
        <v>323</v>
      </c>
      <c r="B292" s="48" t="s">
        <v>324</v>
      </c>
      <c r="C292" s="38">
        <v>21</v>
      </c>
      <c r="D292" s="39" t="s">
        <v>467</v>
      </c>
      <c r="E292" s="47">
        <v>2.5</v>
      </c>
      <c r="F292" s="41">
        <v>0</v>
      </c>
      <c r="G292" s="42">
        <f t="shared" si="4"/>
        <v>0</v>
      </c>
    </row>
    <row r="293" spans="1:7" ht="18" customHeight="1" thickTop="1" thickBot="1" x14ac:dyDescent="0.35">
      <c r="A293" s="48" t="s">
        <v>647</v>
      </c>
      <c r="B293" s="48" t="s">
        <v>648</v>
      </c>
      <c r="C293" s="38">
        <v>21</v>
      </c>
      <c r="D293" s="39" t="s">
        <v>467</v>
      </c>
      <c r="E293" s="47">
        <v>2.5</v>
      </c>
      <c r="F293" s="41">
        <v>0</v>
      </c>
      <c r="G293" s="42">
        <f t="shared" si="4"/>
        <v>0</v>
      </c>
    </row>
    <row r="294" spans="1:7" ht="18" customHeight="1" thickTop="1" thickBot="1" x14ac:dyDescent="0.35">
      <c r="A294" s="48" t="s">
        <v>649</v>
      </c>
      <c r="B294" s="48" t="s">
        <v>650</v>
      </c>
      <c r="C294" s="38">
        <v>21</v>
      </c>
      <c r="D294" s="39" t="s">
        <v>467</v>
      </c>
      <c r="E294" s="47">
        <v>3</v>
      </c>
      <c r="F294" s="41">
        <v>0</v>
      </c>
      <c r="G294" s="42">
        <f t="shared" si="4"/>
        <v>0</v>
      </c>
    </row>
    <row r="295" spans="1:7" ht="18" customHeight="1" thickTop="1" thickBot="1" x14ac:dyDescent="0.35">
      <c r="A295" s="48" t="s">
        <v>435</v>
      </c>
      <c r="B295" s="48" t="s">
        <v>436</v>
      </c>
      <c r="C295" s="38">
        <v>21</v>
      </c>
      <c r="D295" s="39" t="s">
        <v>467</v>
      </c>
      <c r="E295" s="47">
        <v>3</v>
      </c>
      <c r="F295" s="41">
        <v>0</v>
      </c>
      <c r="G295" s="42">
        <f t="shared" si="4"/>
        <v>0</v>
      </c>
    </row>
    <row r="296" spans="1:7" ht="18" customHeight="1" thickTop="1" thickBot="1" x14ac:dyDescent="0.35">
      <c r="A296" s="48" t="s">
        <v>651</v>
      </c>
      <c r="B296" s="48" t="s">
        <v>652</v>
      </c>
      <c r="C296" s="38">
        <v>21</v>
      </c>
      <c r="D296" s="39" t="s">
        <v>467</v>
      </c>
      <c r="E296" s="47">
        <v>3</v>
      </c>
      <c r="F296" s="41">
        <v>0</v>
      </c>
      <c r="G296" s="42">
        <f t="shared" si="4"/>
        <v>0</v>
      </c>
    </row>
    <row r="297" spans="1:7" ht="18" customHeight="1" thickTop="1" thickBot="1" x14ac:dyDescent="0.35">
      <c r="A297" s="44" t="s">
        <v>21</v>
      </c>
      <c r="B297" s="45"/>
      <c r="C297" s="38"/>
      <c r="D297" s="39"/>
      <c r="E297" s="40">
        <v>3</v>
      </c>
      <c r="F297" s="41">
        <v>0</v>
      </c>
      <c r="G297" s="42">
        <f t="shared" si="4"/>
        <v>0</v>
      </c>
    </row>
    <row r="298" spans="1:7" ht="18" customHeight="1" thickTop="1" thickBot="1" x14ac:dyDescent="0.35">
      <c r="A298" s="92" t="s">
        <v>714</v>
      </c>
      <c r="B298" s="93"/>
      <c r="C298" s="93"/>
      <c r="D298" s="93"/>
      <c r="E298" s="93"/>
      <c r="F298" s="94"/>
      <c r="G298" s="42"/>
    </row>
    <row r="299" spans="1:7" ht="18" customHeight="1" thickTop="1" thickBot="1" x14ac:dyDescent="0.35">
      <c r="A299" s="37" t="s">
        <v>325</v>
      </c>
      <c r="B299" s="37" t="s">
        <v>326</v>
      </c>
      <c r="C299" s="49">
        <v>22</v>
      </c>
      <c r="D299" s="39" t="s">
        <v>467</v>
      </c>
      <c r="E299" s="47">
        <v>4</v>
      </c>
      <c r="F299" s="41">
        <v>0</v>
      </c>
      <c r="G299" s="42">
        <f t="shared" si="4"/>
        <v>0</v>
      </c>
    </row>
    <row r="300" spans="1:7" ht="18" customHeight="1" thickTop="1" thickBot="1" x14ac:dyDescent="0.35">
      <c r="A300" s="37" t="s">
        <v>287</v>
      </c>
      <c r="B300" s="37" t="s">
        <v>288</v>
      </c>
      <c r="C300" s="49">
        <v>22</v>
      </c>
      <c r="D300" s="39" t="s">
        <v>467</v>
      </c>
      <c r="E300" s="47">
        <v>3</v>
      </c>
      <c r="F300" s="41">
        <v>0</v>
      </c>
      <c r="G300" s="42">
        <f t="shared" si="4"/>
        <v>0</v>
      </c>
    </row>
    <row r="301" spans="1:7" ht="18" customHeight="1" thickTop="1" thickBot="1" x14ac:dyDescent="0.35">
      <c r="A301" s="37" t="s">
        <v>194</v>
      </c>
      <c r="B301" s="37" t="s">
        <v>199</v>
      </c>
      <c r="C301" s="49">
        <v>22</v>
      </c>
      <c r="D301" s="39" t="s">
        <v>467</v>
      </c>
      <c r="E301" s="47">
        <v>3</v>
      </c>
      <c r="F301" s="41">
        <v>0</v>
      </c>
      <c r="G301" s="42">
        <f t="shared" si="4"/>
        <v>0</v>
      </c>
    </row>
    <row r="302" spans="1:7" ht="18" customHeight="1" thickTop="1" thickBot="1" x14ac:dyDescent="0.35">
      <c r="A302" s="37" t="s">
        <v>304</v>
      </c>
      <c r="B302" s="37" t="s">
        <v>305</v>
      </c>
      <c r="C302" s="49">
        <v>22</v>
      </c>
      <c r="D302" s="39" t="s">
        <v>467</v>
      </c>
      <c r="E302" s="47">
        <v>3</v>
      </c>
      <c r="F302" s="41">
        <v>0</v>
      </c>
      <c r="G302" s="42">
        <f t="shared" si="4"/>
        <v>0</v>
      </c>
    </row>
    <row r="303" spans="1:7" ht="18" customHeight="1" thickTop="1" thickBot="1" x14ac:dyDescent="0.35">
      <c r="A303" s="37" t="s">
        <v>89</v>
      </c>
      <c r="B303" s="37" t="s">
        <v>90</v>
      </c>
      <c r="C303" s="49">
        <v>22</v>
      </c>
      <c r="D303" s="39" t="s">
        <v>467</v>
      </c>
      <c r="E303" s="47">
        <v>3</v>
      </c>
      <c r="F303" s="41">
        <v>0</v>
      </c>
      <c r="G303" s="42">
        <f t="shared" si="4"/>
        <v>0</v>
      </c>
    </row>
    <row r="304" spans="1:7" ht="18" customHeight="1" thickTop="1" thickBot="1" x14ac:dyDescent="0.35">
      <c r="A304" s="37" t="s">
        <v>91</v>
      </c>
      <c r="B304" s="37" t="s">
        <v>92</v>
      </c>
      <c r="C304" s="49">
        <v>22</v>
      </c>
      <c r="D304" s="39" t="s">
        <v>467</v>
      </c>
      <c r="E304" s="47">
        <v>3</v>
      </c>
      <c r="F304" s="41">
        <v>0</v>
      </c>
      <c r="G304" s="42">
        <f t="shared" si="4"/>
        <v>0</v>
      </c>
    </row>
    <row r="305" spans="1:7" ht="18" customHeight="1" thickTop="1" thickBot="1" x14ac:dyDescent="0.35">
      <c r="A305" s="37" t="s">
        <v>327</v>
      </c>
      <c r="B305" s="37" t="s">
        <v>328</v>
      </c>
      <c r="C305" s="49">
        <v>22</v>
      </c>
      <c r="D305" s="39" t="s">
        <v>472</v>
      </c>
      <c r="E305" s="47">
        <v>4</v>
      </c>
      <c r="F305" s="41">
        <v>0</v>
      </c>
      <c r="G305" s="42">
        <f t="shared" si="4"/>
        <v>0</v>
      </c>
    </row>
    <row r="306" spans="1:7" ht="18" customHeight="1" thickTop="1" thickBot="1" x14ac:dyDescent="0.35">
      <c r="A306" s="37" t="s">
        <v>437</v>
      </c>
      <c r="B306" s="37" t="s">
        <v>98</v>
      </c>
      <c r="C306" s="49">
        <v>22</v>
      </c>
      <c r="D306" s="39" t="s">
        <v>467</v>
      </c>
      <c r="E306" s="47">
        <v>4</v>
      </c>
      <c r="F306" s="41">
        <v>0</v>
      </c>
      <c r="G306" s="42">
        <f t="shared" si="4"/>
        <v>0</v>
      </c>
    </row>
    <row r="307" spans="1:7" ht="18" customHeight="1" thickTop="1" thickBot="1" x14ac:dyDescent="0.35">
      <c r="A307" s="37" t="s">
        <v>438</v>
      </c>
      <c r="B307" s="37" t="s">
        <v>98</v>
      </c>
      <c r="C307" s="49">
        <v>22</v>
      </c>
      <c r="D307" s="39" t="s">
        <v>467</v>
      </c>
      <c r="E307" s="47">
        <v>4</v>
      </c>
      <c r="F307" s="41">
        <v>0</v>
      </c>
      <c r="G307" s="42">
        <f t="shared" si="4"/>
        <v>0</v>
      </c>
    </row>
    <row r="308" spans="1:7" ht="18" customHeight="1" thickTop="1" thickBot="1" x14ac:dyDescent="0.35">
      <c r="A308" s="37" t="s">
        <v>439</v>
      </c>
      <c r="B308" s="37" t="s">
        <v>440</v>
      </c>
      <c r="C308" s="49">
        <v>22</v>
      </c>
      <c r="D308" s="39" t="s">
        <v>467</v>
      </c>
      <c r="E308" s="47">
        <v>3</v>
      </c>
      <c r="F308" s="41">
        <v>0</v>
      </c>
      <c r="G308" s="42">
        <f t="shared" si="4"/>
        <v>0</v>
      </c>
    </row>
    <row r="309" spans="1:7" ht="18" customHeight="1" thickTop="1" thickBot="1" x14ac:dyDescent="0.35">
      <c r="A309" s="37" t="s">
        <v>175</v>
      </c>
      <c r="B309" s="37" t="s">
        <v>99</v>
      </c>
      <c r="C309" s="49">
        <v>22</v>
      </c>
      <c r="D309" s="39" t="s">
        <v>467</v>
      </c>
      <c r="E309" s="47">
        <v>3</v>
      </c>
      <c r="F309" s="41">
        <v>0</v>
      </c>
      <c r="G309" s="42">
        <f t="shared" si="4"/>
        <v>0</v>
      </c>
    </row>
    <row r="310" spans="1:7" ht="18" customHeight="1" thickTop="1" thickBot="1" x14ac:dyDescent="0.35">
      <c r="A310" s="37" t="s">
        <v>329</v>
      </c>
      <c r="B310" s="37" t="s">
        <v>99</v>
      </c>
      <c r="C310" s="49">
        <v>22</v>
      </c>
      <c r="D310" s="39" t="s">
        <v>467</v>
      </c>
      <c r="E310" s="47">
        <v>3</v>
      </c>
      <c r="F310" s="41">
        <v>0</v>
      </c>
      <c r="G310" s="42">
        <f t="shared" si="4"/>
        <v>0</v>
      </c>
    </row>
    <row r="311" spans="1:7" ht="18" customHeight="1" thickTop="1" thickBot="1" x14ac:dyDescent="0.35">
      <c r="A311" s="37" t="s">
        <v>176</v>
      </c>
      <c r="B311" s="37" t="s">
        <v>100</v>
      </c>
      <c r="C311" s="49">
        <v>22</v>
      </c>
      <c r="D311" s="39" t="s">
        <v>467</v>
      </c>
      <c r="E311" s="47">
        <v>3</v>
      </c>
      <c r="F311" s="41">
        <v>0</v>
      </c>
      <c r="G311" s="42">
        <f t="shared" si="4"/>
        <v>0</v>
      </c>
    </row>
    <row r="312" spans="1:7" ht="18" customHeight="1" thickTop="1" thickBot="1" x14ac:dyDescent="0.35">
      <c r="A312" s="37" t="s">
        <v>653</v>
      </c>
      <c r="B312" s="37" t="s">
        <v>654</v>
      </c>
      <c r="C312" s="49">
        <v>22</v>
      </c>
      <c r="D312" s="39" t="s">
        <v>467</v>
      </c>
      <c r="E312" s="47">
        <v>3</v>
      </c>
      <c r="F312" s="41">
        <v>0</v>
      </c>
      <c r="G312" s="42">
        <f t="shared" si="4"/>
        <v>0</v>
      </c>
    </row>
    <row r="313" spans="1:7" ht="18" customHeight="1" thickTop="1" thickBot="1" x14ac:dyDescent="0.35">
      <c r="A313" s="37" t="s">
        <v>93</v>
      </c>
      <c r="B313" s="37" t="s">
        <v>41</v>
      </c>
      <c r="C313" s="49">
        <v>22</v>
      </c>
      <c r="D313" s="39" t="s">
        <v>467</v>
      </c>
      <c r="E313" s="47">
        <v>3</v>
      </c>
      <c r="F313" s="41">
        <v>0</v>
      </c>
      <c r="G313" s="42">
        <f t="shared" si="4"/>
        <v>0</v>
      </c>
    </row>
    <row r="314" spans="1:7" ht="18" customHeight="1" thickTop="1" thickBot="1" x14ac:dyDescent="0.35">
      <c r="A314" s="37" t="s">
        <v>655</v>
      </c>
      <c r="B314" s="37" t="s">
        <v>656</v>
      </c>
      <c r="C314" s="49">
        <v>22</v>
      </c>
      <c r="D314" s="39" t="s">
        <v>467</v>
      </c>
      <c r="E314" s="47">
        <v>3</v>
      </c>
      <c r="F314" s="41">
        <v>0</v>
      </c>
      <c r="G314" s="42">
        <f t="shared" si="4"/>
        <v>0</v>
      </c>
    </row>
    <row r="315" spans="1:7" ht="18" customHeight="1" thickTop="1" thickBot="1" x14ac:dyDescent="0.35">
      <c r="A315" s="37" t="s">
        <v>441</v>
      </c>
      <c r="B315" s="37" t="s">
        <v>101</v>
      </c>
      <c r="C315" s="49">
        <v>23</v>
      </c>
      <c r="D315" s="39" t="s">
        <v>467</v>
      </c>
      <c r="E315" s="47">
        <v>3</v>
      </c>
      <c r="F315" s="41">
        <v>0</v>
      </c>
      <c r="G315" s="42">
        <f t="shared" si="4"/>
        <v>0</v>
      </c>
    </row>
    <row r="316" spans="1:7" ht="18" customHeight="1" thickTop="1" thickBot="1" x14ac:dyDescent="0.35">
      <c r="A316" s="37" t="s">
        <v>306</v>
      </c>
      <c r="B316" s="37"/>
      <c r="C316" s="49">
        <v>23</v>
      </c>
      <c r="D316" s="39" t="s">
        <v>467</v>
      </c>
      <c r="E316" s="47">
        <v>3</v>
      </c>
      <c r="F316" s="41">
        <v>0</v>
      </c>
      <c r="G316" s="42">
        <f t="shared" si="4"/>
        <v>0</v>
      </c>
    </row>
    <row r="317" spans="1:7" ht="18" customHeight="1" thickTop="1" thickBot="1" x14ac:dyDescent="0.35">
      <c r="A317" s="37" t="s">
        <v>307</v>
      </c>
      <c r="B317" s="37" t="s">
        <v>308</v>
      </c>
      <c r="C317" s="49">
        <v>23</v>
      </c>
      <c r="D317" s="39" t="s">
        <v>467</v>
      </c>
      <c r="E317" s="47">
        <v>3</v>
      </c>
      <c r="F317" s="41">
        <v>0</v>
      </c>
      <c r="G317" s="42">
        <f t="shared" si="4"/>
        <v>0</v>
      </c>
    </row>
    <row r="318" spans="1:7" ht="18" customHeight="1" thickTop="1" thickBot="1" x14ac:dyDescent="0.35">
      <c r="A318" s="37" t="s">
        <v>309</v>
      </c>
      <c r="B318" s="37"/>
      <c r="C318" s="49">
        <v>23</v>
      </c>
      <c r="D318" s="39" t="s">
        <v>467</v>
      </c>
      <c r="E318" s="47">
        <v>3</v>
      </c>
      <c r="F318" s="41">
        <v>0</v>
      </c>
      <c r="G318" s="42">
        <f t="shared" si="4"/>
        <v>0</v>
      </c>
    </row>
    <row r="319" spans="1:7" ht="18" customHeight="1" thickTop="1" thickBot="1" x14ac:dyDescent="0.35">
      <c r="A319" s="37" t="s">
        <v>330</v>
      </c>
      <c r="B319" s="37" t="s">
        <v>331</v>
      </c>
      <c r="C319" s="49">
        <v>23</v>
      </c>
      <c r="D319" s="39" t="s">
        <v>467</v>
      </c>
      <c r="E319" s="47">
        <v>4</v>
      </c>
      <c r="F319" s="41">
        <v>0</v>
      </c>
      <c r="G319" s="42">
        <f t="shared" si="4"/>
        <v>0</v>
      </c>
    </row>
    <row r="320" spans="1:7" ht="18" customHeight="1" thickTop="1" thickBot="1" x14ac:dyDescent="0.35">
      <c r="A320" s="37" t="s">
        <v>293</v>
      </c>
      <c r="B320" s="37" t="s">
        <v>66</v>
      </c>
      <c r="C320" s="49">
        <v>23</v>
      </c>
      <c r="D320" s="39" t="s">
        <v>467</v>
      </c>
      <c r="E320" s="47">
        <v>4</v>
      </c>
      <c r="F320" s="41">
        <v>0</v>
      </c>
      <c r="G320" s="42">
        <f t="shared" si="4"/>
        <v>0</v>
      </c>
    </row>
    <row r="321" spans="1:7" ht="18" customHeight="1" thickTop="1" thickBot="1" x14ac:dyDescent="0.35">
      <c r="A321" s="37" t="s">
        <v>310</v>
      </c>
      <c r="B321" s="37" t="s">
        <v>66</v>
      </c>
      <c r="C321" s="49">
        <v>23</v>
      </c>
      <c r="D321" s="39" t="s">
        <v>467</v>
      </c>
      <c r="E321" s="47">
        <v>3</v>
      </c>
      <c r="F321" s="41">
        <v>0</v>
      </c>
      <c r="G321" s="42">
        <f t="shared" si="4"/>
        <v>0</v>
      </c>
    </row>
    <row r="322" spans="1:7" ht="18" customHeight="1" thickTop="1" thickBot="1" x14ac:dyDescent="0.35">
      <c r="A322" s="37" t="s">
        <v>102</v>
      </c>
      <c r="B322" s="37" t="s">
        <v>130</v>
      </c>
      <c r="C322" s="49">
        <v>23</v>
      </c>
      <c r="D322" s="39" t="s">
        <v>467</v>
      </c>
      <c r="E322" s="47">
        <v>3</v>
      </c>
      <c r="F322" s="41">
        <v>0</v>
      </c>
      <c r="G322" s="42">
        <f t="shared" si="4"/>
        <v>0</v>
      </c>
    </row>
    <row r="323" spans="1:7" ht="18" customHeight="1" thickTop="1" thickBot="1" x14ac:dyDescent="0.35">
      <c r="A323" s="37" t="s">
        <v>657</v>
      </c>
      <c r="B323" s="37" t="s">
        <v>658</v>
      </c>
      <c r="C323" s="49">
        <v>23</v>
      </c>
      <c r="D323" s="39" t="s">
        <v>467</v>
      </c>
      <c r="E323" s="47">
        <v>3</v>
      </c>
      <c r="F323" s="41">
        <v>0</v>
      </c>
      <c r="G323" s="42">
        <f t="shared" si="4"/>
        <v>0</v>
      </c>
    </row>
    <row r="324" spans="1:7" ht="18" customHeight="1" thickTop="1" thickBot="1" x14ac:dyDescent="0.35">
      <c r="A324" s="37" t="s">
        <v>659</v>
      </c>
      <c r="B324" s="37" t="s">
        <v>660</v>
      </c>
      <c r="C324" s="49">
        <v>23</v>
      </c>
      <c r="D324" s="39" t="s">
        <v>467</v>
      </c>
      <c r="E324" s="47">
        <v>3</v>
      </c>
      <c r="F324" s="41">
        <v>0</v>
      </c>
      <c r="G324" s="42">
        <f t="shared" si="4"/>
        <v>0</v>
      </c>
    </row>
    <row r="325" spans="1:7" ht="18" customHeight="1" thickTop="1" thickBot="1" x14ac:dyDescent="0.35">
      <c r="A325" s="37" t="s">
        <v>169</v>
      </c>
      <c r="B325" s="37" t="s">
        <v>34</v>
      </c>
      <c r="C325" s="49">
        <v>23</v>
      </c>
      <c r="D325" s="39" t="s">
        <v>467</v>
      </c>
      <c r="E325" s="47">
        <v>3</v>
      </c>
      <c r="F325" s="41">
        <v>0</v>
      </c>
      <c r="G325" s="42">
        <f t="shared" si="4"/>
        <v>0</v>
      </c>
    </row>
    <row r="326" spans="1:7" ht="18" customHeight="1" thickTop="1" thickBot="1" x14ac:dyDescent="0.35">
      <c r="A326" s="37" t="s">
        <v>442</v>
      </c>
      <c r="B326" s="37" t="s">
        <v>52</v>
      </c>
      <c r="C326" s="49">
        <v>23</v>
      </c>
      <c r="D326" s="39" t="s">
        <v>467</v>
      </c>
      <c r="E326" s="47">
        <v>3</v>
      </c>
      <c r="F326" s="41">
        <v>0</v>
      </c>
      <c r="G326" s="42">
        <f t="shared" si="4"/>
        <v>0</v>
      </c>
    </row>
    <row r="327" spans="1:7" ht="18" customHeight="1" thickTop="1" thickBot="1" x14ac:dyDescent="0.35">
      <c r="A327" s="37" t="s">
        <v>443</v>
      </c>
      <c r="B327" s="37" t="s">
        <v>192</v>
      </c>
      <c r="C327" s="49">
        <v>23</v>
      </c>
      <c r="D327" s="39" t="s">
        <v>467</v>
      </c>
      <c r="E327" s="47">
        <v>3</v>
      </c>
      <c r="F327" s="41">
        <v>0</v>
      </c>
      <c r="G327" s="42">
        <f t="shared" si="4"/>
        <v>0</v>
      </c>
    </row>
    <row r="328" spans="1:7" ht="18" customHeight="1" thickTop="1" thickBot="1" x14ac:dyDescent="0.35">
      <c r="A328" s="37" t="s">
        <v>296</v>
      </c>
      <c r="B328" s="37" t="s">
        <v>36</v>
      </c>
      <c r="C328" s="49">
        <v>23</v>
      </c>
      <c r="D328" s="39" t="s">
        <v>467</v>
      </c>
      <c r="E328" s="47">
        <v>3</v>
      </c>
      <c r="F328" s="41">
        <v>0</v>
      </c>
      <c r="G328" s="42">
        <f t="shared" si="4"/>
        <v>0</v>
      </c>
    </row>
    <row r="329" spans="1:7" ht="18" customHeight="1" thickTop="1" thickBot="1" x14ac:dyDescent="0.35">
      <c r="A329" s="37" t="s">
        <v>332</v>
      </c>
      <c r="B329" s="37" t="s">
        <v>36</v>
      </c>
      <c r="C329" s="49">
        <v>23</v>
      </c>
      <c r="D329" s="39" t="s">
        <v>467</v>
      </c>
      <c r="E329" s="47">
        <v>3</v>
      </c>
      <c r="F329" s="41">
        <v>0</v>
      </c>
      <c r="G329" s="42">
        <f t="shared" si="4"/>
        <v>0</v>
      </c>
    </row>
    <row r="330" spans="1:7" ht="18" customHeight="1" thickTop="1" thickBot="1" x14ac:dyDescent="0.35">
      <c r="A330" s="37" t="s">
        <v>179</v>
      </c>
      <c r="B330" s="37" t="s">
        <v>36</v>
      </c>
      <c r="C330" s="49">
        <v>23</v>
      </c>
      <c r="D330" s="39" t="s">
        <v>467</v>
      </c>
      <c r="E330" s="47">
        <v>3</v>
      </c>
      <c r="F330" s="41">
        <v>0</v>
      </c>
      <c r="G330" s="42">
        <f t="shared" si="4"/>
        <v>0</v>
      </c>
    </row>
    <row r="331" spans="1:7" ht="18" customHeight="1" thickTop="1" thickBot="1" x14ac:dyDescent="0.35">
      <c r="A331" s="37" t="s">
        <v>311</v>
      </c>
      <c r="B331" s="37" t="s">
        <v>312</v>
      </c>
      <c r="C331" s="49">
        <v>24</v>
      </c>
      <c r="D331" s="39" t="s">
        <v>467</v>
      </c>
      <c r="E331" s="47">
        <v>3</v>
      </c>
      <c r="F331" s="41">
        <v>0</v>
      </c>
      <c r="G331" s="42">
        <f t="shared" si="4"/>
        <v>0</v>
      </c>
    </row>
    <row r="332" spans="1:7" ht="18" customHeight="1" thickTop="1" thickBot="1" x14ac:dyDescent="0.35">
      <c r="A332" s="37" t="s">
        <v>180</v>
      </c>
      <c r="B332" s="37" t="s">
        <v>188</v>
      </c>
      <c r="C332" s="49">
        <v>24</v>
      </c>
      <c r="D332" s="39" t="s">
        <v>467</v>
      </c>
      <c r="E332" s="47">
        <v>3</v>
      </c>
      <c r="F332" s="41">
        <v>0</v>
      </c>
      <c r="G332" s="42">
        <f t="shared" si="4"/>
        <v>0</v>
      </c>
    </row>
    <row r="333" spans="1:7" ht="18" customHeight="1" thickTop="1" thickBot="1" x14ac:dyDescent="0.35">
      <c r="A333" s="37" t="s">
        <v>333</v>
      </c>
      <c r="B333" s="37" t="s">
        <v>313</v>
      </c>
      <c r="C333" s="49">
        <v>24</v>
      </c>
      <c r="D333" s="39" t="s">
        <v>467</v>
      </c>
      <c r="E333" s="47">
        <v>3</v>
      </c>
      <c r="F333" s="41">
        <v>0</v>
      </c>
      <c r="G333" s="42">
        <f t="shared" si="4"/>
        <v>0</v>
      </c>
    </row>
    <row r="334" spans="1:7" ht="18" customHeight="1" thickTop="1" thickBot="1" x14ac:dyDescent="0.35">
      <c r="A334" s="37" t="s">
        <v>661</v>
      </c>
      <c r="B334" s="37" t="s">
        <v>662</v>
      </c>
      <c r="C334" s="49">
        <v>24</v>
      </c>
      <c r="D334" s="39" t="s">
        <v>467</v>
      </c>
      <c r="E334" s="47">
        <v>3</v>
      </c>
      <c r="F334" s="41">
        <v>0</v>
      </c>
      <c r="G334" s="42">
        <f t="shared" si="4"/>
        <v>0</v>
      </c>
    </row>
    <row r="335" spans="1:7" ht="18" customHeight="1" thickTop="1" thickBot="1" x14ac:dyDescent="0.35">
      <c r="A335" s="37" t="s">
        <v>334</v>
      </c>
      <c r="B335" s="37" t="s">
        <v>335</v>
      </c>
      <c r="C335" s="49">
        <v>24</v>
      </c>
      <c r="D335" s="39" t="s">
        <v>467</v>
      </c>
      <c r="E335" s="47">
        <v>3</v>
      </c>
      <c r="F335" s="41">
        <v>0</v>
      </c>
      <c r="G335" s="42">
        <f t="shared" si="4"/>
        <v>0</v>
      </c>
    </row>
    <row r="336" spans="1:7" ht="18" customHeight="1" thickTop="1" thickBot="1" x14ac:dyDescent="0.35">
      <c r="A336" s="37" t="s">
        <v>444</v>
      </c>
      <c r="B336" s="37" t="s">
        <v>445</v>
      </c>
      <c r="C336" s="49">
        <v>24</v>
      </c>
      <c r="D336" s="39" t="s">
        <v>467</v>
      </c>
      <c r="E336" s="47">
        <v>3</v>
      </c>
      <c r="F336" s="41">
        <v>0</v>
      </c>
      <c r="G336" s="42">
        <f t="shared" si="4"/>
        <v>0</v>
      </c>
    </row>
    <row r="337" spans="1:7" ht="18" customHeight="1" thickTop="1" thickBot="1" x14ac:dyDescent="0.35">
      <c r="A337" s="50" t="s">
        <v>663</v>
      </c>
      <c r="B337" s="37" t="s">
        <v>664</v>
      </c>
      <c r="C337" s="49">
        <v>24</v>
      </c>
      <c r="D337" s="39" t="s">
        <v>472</v>
      </c>
      <c r="E337" s="47">
        <v>4</v>
      </c>
      <c r="F337" s="41">
        <v>0</v>
      </c>
      <c r="G337" s="42">
        <f t="shared" si="4"/>
        <v>0</v>
      </c>
    </row>
    <row r="338" spans="1:7" ht="18" customHeight="1" thickTop="1" thickBot="1" x14ac:dyDescent="0.35">
      <c r="A338" s="37" t="s">
        <v>665</v>
      </c>
      <c r="B338" s="37" t="s">
        <v>666</v>
      </c>
      <c r="C338" s="49">
        <v>24</v>
      </c>
      <c r="D338" s="39" t="s">
        <v>467</v>
      </c>
      <c r="E338" s="47">
        <v>4</v>
      </c>
      <c r="F338" s="41">
        <v>0</v>
      </c>
      <c r="G338" s="42">
        <f t="shared" si="4"/>
        <v>0</v>
      </c>
    </row>
    <row r="339" spans="1:7" ht="18" customHeight="1" thickTop="1" thickBot="1" x14ac:dyDescent="0.35">
      <c r="A339" s="37" t="s">
        <v>195</v>
      </c>
      <c r="B339" s="37" t="s">
        <v>200</v>
      </c>
      <c r="C339" s="49">
        <v>24</v>
      </c>
      <c r="D339" s="39" t="s">
        <v>467</v>
      </c>
      <c r="E339" s="47">
        <v>3</v>
      </c>
      <c r="F339" s="41">
        <v>0</v>
      </c>
      <c r="G339" s="42">
        <f t="shared" si="4"/>
        <v>0</v>
      </c>
    </row>
    <row r="340" spans="1:7" ht="17.25" thickTop="1" thickBot="1" x14ac:dyDescent="0.35">
      <c r="A340" s="37" t="s">
        <v>667</v>
      </c>
      <c r="B340" s="37" t="s">
        <v>668</v>
      </c>
      <c r="C340" s="49">
        <v>24</v>
      </c>
      <c r="D340" s="39" t="s">
        <v>467</v>
      </c>
      <c r="E340" s="47">
        <v>3</v>
      </c>
      <c r="F340" s="41">
        <v>0</v>
      </c>
      <c r="G340" s="42">
        <f t="shared" ref="G340:G403" si="5">E340*F340</f>
        <v>0</v>
      </c>
    </row>
    <row r="341" spans="1:7" ht="17.25" thickTop="1" thickBot="1" x14ac:dyDescent="0.35">
      <c r="A341" s="37" t="s">
        <v>669</v>
      </c>
      <c r="B341" s="37" t="s">
        <v>670</v>
      </c>
      <c r="C341" s="49">
        <v>24</v>
      </c>
      <c r="D341" s="39" t="s">
        <v>467</v>
      </c>
      <c r="E341" s="47">
        <v>3</v>
      </c>
      <c r="F341" s="41">
        <v>0</v>
      </c>
      <c r="G341" s="42">
        <f t="shared" si="5"/>
        <v>0</v>
      </c>
    </row>
    <row r="342" spans="1:7" ht="17.25" thickTop="1" thickBot="1" x14ac:dyDescent="0.35">
      <c r="A342" s="37" t="s">
        <v>202</v>
      </c>
      <c r="B342" s="37" t="s">
        <v>106</v>
      </c>
      <c r="C342" s="49">
        <v>24</v>
      </c>
      <c r="D342" s="39" t="s">
        <v>467</v>
      </c>
      <c r="E342" s="47">
        <v>3</v>
      </c>
      <c r="F342" s="41">
        <v>0</v>
      </c>
      <c r="G342" s="42">
        <f t="shared" si="5"/>
        <v>0</v>
      </c>
    </row>
    <row r="343" spans="1:7" ht="17.25" thickTop="1" thickBot="1" x14ac:dyDescent="0.35">
      <c r="A343" s="37" t="s">
        <v>336</v>
      </c>
      <c r="B343" s="37" t="s">
        <v>52</v>
      </c>
      <c r="C343" s="49">
        <v>24</v>
      </c>
      <c r="D343" s="39" t="s">
        <v>467</v>
      </c>
      <c r="E343" s="47">
        <v>3</v>
      </c>
      <c r="F343" s="41">
        <v>0</v>
      </c>
      <c r="G343" s="42">
        <f t="shared" si="5"/>
        <v>0</v>
      </c>
    </row>
    <row r="344" spans="1:7" ht="17.25" thickTop="1" thickBot="1" x14ac:dyDescent="0.35">
      <c r="A344" s="37" t="s">
        <v>314</v>
      </c>
      <c r="B344" s="37" t="s">
        <v>315</v>
      </c>
      <c r="C344" s="49">
        <v>24</v>
      </c>
      <c r="D344" s="39" t="s">
        <v>467</v>
      </c>
      <c r="E344" s="47">
        <v>3</v>
      </c>
      <c r="F344" s="41">
        <v>0</v>
      </c>
      <c r="G344" s="42">
        <f t="shared" si="5"/>
        <v>0</v>
      </c>
    </row>
    <row r="345" spans="1:7" ht="17.25" thickTop="1" thickBot="1" x14ac:dyDescent="0.35">
      <c r="A345" s="37" t="s">
        <v>446</v>
      </c>
      <c r="B345" s="37" t="s">
        <v>315</v>
      </c>
      <c r="C345" s="49">
        <v>24</v>
      </c>
      <c r="D345" s="39" t="s">
        <v>467</v>
      </c>
      <c r="E345" s="47">
        <v>3</v>
      </c>
      <c r="F345" s="41">
        <v>0</v>
      </c>
      <c r="G345" s="42">
        <f t="shared" si="5"/>
        <v>0</v>
      </c>
    </row>
    <row r="346" spans="1:7" ht="17.25" thickTop="1" thickBot="1" x14ac:dyDescent="0.35">
      <c r="A346" s="37" t="s">
        <v>337</v>
      </c>
      <c r="B346" s="37" t="s">
        <v>338</v>
      </c>
      <c r="C346" s="49">
        <v>24</v>
      </c>
      <c r="D346" s="39" t="s">
        <v>467</v>
      </c>
      <c r="E346" s="47">
        <v>4</v>
      </c>
      <c r="F346" s="41">
        <v>0</v>
      </c>
      <c r="G346" s="42">
        <f t="shared" si="5"/>
        <v>0</v>
      </c>
    </row>
    <row r="347" spans="1:7" ht="17.25" thickTop="1" thickBot="1" x14ac:dyDescent="0.35">
      <c r="A347" s="37" t="s">
        <v>447</v>
      </c>
      <c r="B347" s="37" t="s">
        <v>448</v>
      </c>
      <c r="C347" s="49">
        <v>25</v>
      </c>
      <c r="D347" s="39" t="s">
        <v>467</v>
      </c>
      <c r="E347" s="47">
        <v>4</v>
      </c>
      <c r="F347" s="41">
        <v>0</v>
      </c>
      <c r="G347" s="42">
        <f t="shared" si="5"/>
        <v>0</v>
      </c>
    </row>
    <row r="348" spans="1:7" ht="17.25" thickTop="1" thickBot="1" x14ac:dyDescent="0.35">
      <c r="A348" s="37" t="s">
        <v>671</v>
      </c>
      <c r="B348" s="37" t="s">
        <v>672</v>
      </c>
      <c r="C348" s="49">
        <v>25</v>
      </c>
      <c r="D348" s="39" t="s">
        <v>467</v>
      </c>
      <c r="E348" s="47">
        <v>4</v>
      </c>
      <c r="F348" s="41">
        <v>0</v>
      </c>
      <c r="G348" s="42">
        <f t="shared" si="5"/>
        <v>0</v>
      </c>
    </row>
    <row r="349" spans="1:7" ht="17.25" thickTop="1" thickBot="1" x14ac:dyDescent="0.35">
      <c r="A349" s="37" t="s">
        <v>673</v>
      </c>
      <c r="B349" s="37" t="s">
        <v>672</v>
      </c>
      <c r="C349" s="49">
        <v>25</v>
      </c>
      <c r="D349" s="39" t="s">
        <v>467</v>
      </c>
      <c r="E349" s="47">
        <v>3</v>
      </c>
      <c r="F349" s="41">
        <v>0</v>
      </c>
      <c r="G349" s="42">
        <f t="shared" si="5"/>
        <v>0</v>
      </c>
    </row>
    <row r="350" spans="1:7" ht="17.25" thickTop="1" thickBot="1" x14ac:dyDescent="0.35">
      <c r="A350" s="37" t="s">
        <v>449</v>
      </c>
      <c r="B350" s="37" t="s">
        <v>450</v>
      </c>
      <c r="C350" s="49">
        <v>25</v>
      </c>
      <c r="D350" s="39" t="s">
        <v>467</v>
      </c>
      <c r="E350" s="47">
        <v>3</v>
      </c>
      <c r="F350" s="41">
        <v>0</v>
      </c>
      <c r="G350" s="42">
        <f t="shared" si="5"/>
        <v>0</v>
      </c>
    </row>
    <row r="351" spans="1:7" ht="17.25" thickTop="1" thickBot="1" x14ac:dyDescent="0.35">
      <c r="A351" s="37" t="s">
        <v>674</v>
      </c>
      <c r="B351" s="37" t="s">
        <v>675</v>
      </c>
      <c r="C351" s="49">
        <v>25</v>
      </c>
      <c r="D351" s="39" t="s">
        <v>467</v>
      </c>
      <c r="E351" s="47">
        <v>4</v>
      </c>
      <c r="F351" s="41">
        <v>0</v>
      </c>
      <c r="G351" s="42">
        <f t="shared" si="5"/>
        <v>0</v>
      </c>
    </row>
    <row r="352" spans="1:7" ht="17.25" thickTop="1" thickBot="1" x14ac:dyDescent="0.35">
      <c r="A352" s="37" t="s">
        <v>676</v>
      </c>
      <c r="B352" s="37" t="s">
        <v>677</v>
      </c>
      <c r="C352" s="49">
        <v>25</v>
      </c>
      <c r="D352" s="39" t="s">
        <v>467</v>
      </c>
      <c r="E352" s="47">
        <v>4</v>
      </c>
      <c r="F352" s="41">
        <v>0</v>
      </c>
      <c r="G352" s="42">
        <f t="shared" si="5"/>
        <v>0</v>
      </c>
    </row>
    <row r="353" spans="1:7" ht="17.25" thickTop="1" thickBot="1" x14ac:dyDescent="0.35">
      <c r="A353" s="37" t="s">
        <v>678</v>
      </c>
      <c r="B353" s="37" t="s">
        <v>679</v>
      </c>
      <c r="C353" s="49">
        <v>25</v>
      </c>
      <c r="D353" s="39" t="s">
        <v>467</v>
      </c>
      <c r="E353" s="47">
        <v>4</v>
      </c>
      <c r="F353" s="41">
        <v>0</v>
      </c>
      <c r="G353" s="42">
        <f t="shared" si="5"/>
        <v>0</v>
      </c>
    </row>
    <row r="354" spans="1:7" ht="17.25" thickTop="1" thickBot="1" x14ac:dyDescent="0.35">
      <c r="A354" s="37" t="s">
        <v>182</v>
      </c>
      <c r="B354" s="37" t="s">
        <v>190</v>
      </c>
      <c r="C354" s="49">
        <v>25</v>
      </c>
      <c r="D354" s="39" t="s">
        <v>467</v>
      </c>
      <c r="E354" s="47">
        <v>3</v>
      </c>
      <c r="F354" s="41">
        <v>0</v>
      </c>
      <c r="G354" s="42">
        <f t="shared" si="5"/>
        <v>0</v>
      </c>
    </row>
    <row r="355" spans="1:7" ht="17.25" thickTop="1" thickBot="1" x14ac:dyDescent="0.35">
      <c r="A355" s="37" t="s">
        <v>339</v>
      </c>
      <c r="B355" s="37" t="s">
        <v>190</v>
      </c>
      <c r="C355" s="49">
        <v>25</v>
      </c>
      <c r="D355" s="39" t="s">
        <v>467</v>
      </c>
      <c r="E355" s="47">
        <v>3</v>
      </c>
      <c r="F355" s="41">
        <v>0</v>
      </c>
      <c r="G355" s="42">
        <f t="shared" si="5"/>
        <v>0</v>
      </c>
    </row>
    <row r="356" spans="1:7" ht="17.25" thickTop="1" thickBot="1" x14ac:dyDescent="0.35">
      <c r="A356" s="37" t="s">
        <v>203</v>
      </c>
      <c r="B356" s="37" t="s">
        <v>205</v>
      </c>
      <c r="C356" s="49">
        <v>25</v>
      </c>
      <c r="D356" s="39" t="s">
        <v>467</v>
      </c>
      <c r="E356" s="47">
        <v>3</v>
      </c>
      <c r="F356" s="41">
        <v>0</v>
      </c>
      <c r="G356" s="42">
        <f t="shared" si="5"/>
        <v>0</v>
      </c>
    </row>
    <row r="357" spans="1:7" ht="17.25" thickTop="1" thickBot="1" x14ac:dyDescent="0.35">
      <c r="A357" s="37" t="s">
        <v>451</v>
      </c>
      <c r="B357" s="37" t="s">
        <v>452</v>
      </c>
      <c r="C357" s="49">
        <v>25</v>
      </c>
      <c r="D357" s="39" t="s">
        <v>472</v>
      </c>
      <c r="E357" s="47">
        <v>4</v>
      </c>
      <c r="F357" s="41">
        <v>0</v>
      </c>
      <c r="G357" s="42">
        <f t="shared" si="5"/>
        <v>0</v>
      </c>
    </row>
    <row r="358" spans="1:7" ht="17.25" thickTop="1" thickBot="1" x14ac:dyDescent="0.35">
      <c r="A358" s="37" t="s">
        <v>680</v>
      </c>
      <c r="B358" s="37" t="s">
        <v>681</v>
      </c>
      <c r="C358" s="49">
        <v>25</v>
      </c>
      <c r="D358" s="39" t="s">
        <v>467</v>
      </c>
      <c r="E358" s="47">
        <v>3</v>
      </c>
      <c r="F358" s="41">
        <v>0</v>
      </c>
      <c r="G358" s="42">
        <f t="shared" si="5"/>
        <v>0</v>
      </c>
    </row>
    <row r="359" spans="1:7" ht="17.25" thickTop="1" thickBot="1" x14ac:dyDescent="0.35">
      <c r="A359" s="37" t="s">
        <v>316</v>
      </c>
      <c r="B359" s="37" t="s">
        <v>317</v>
      </c>
      <c r="C359" s="49">
        <v>25</v>
      </c>
      <c r="D359" s="39" t="s">
        <v>467</v>
      </c>
      <c r="E359" s="47">
        <v>3</v>
      </c>
      <c r="F359" s="41">
        <v>0</v>
      </c>
      <c r="G359" s="42">
        <f t="shared" si="5"/>
        <v>0</v>
      </c>
    </row>
    <row r="360" spans="1:7" ht="17.25" thickTop="1" thickBot="1" x14ac:dyDescent="0.35">
      <c r="A360" s="37" t="s">
        <v>340</v>
      </c>
      <c r="B360" s="37" t="s">
        <v>317</v>
      </c>
      <c r="C360" s="49">
        <v>25</v>
      </c>
      <c r="D360" s="39" t="s">
        <v>467</v>
      </c>
      <c r="E360" s="47">
        <v>3</v>
      </c>
      <c r="F360" s="41">
        <v>0</v>
      </c>
      <c r="G360" s="42">
        <f t="shared" si="5"/>
        <v>0</v>
      </c>
    </row>
    <row r="361" spans="1:7" ht="17.25" thickTop="1" thickBot="1" x14ac:dyDescent="0.35">
      <c r="A361" s="37" t="s">
        <v>341</v>
      </c>
      <c r="B361" s="37" t="s">
        <v>342</v>
      </c>
      <c r="C361" s="49">
        <v>25</v>
      </c>
      <c r="D361" s="39" t="s">
        <v>467</v>
      </c>
      <c r="E361" s="47">
        <v>3</v>
      </c>
      <c r="F361" s="41">
        <v>0</v>
      </c>
      <c r="G361" s="42">
        <f t="shared" si="5"/>
        <v>0</v>
      </c>
    </row>
    <row r="362" spans="1:7" ht="17.25" thickTop="1" thickBot="1" x14ac:dyDescent="0.35">
      <c r="A362" s="37" t="s">
        <v>343</v>
      </c>
      <c r="B362" s="37" t="s">
        <v>344</v>
      </c>
      <c r="C362" s="49">
        <v>25</v>
      </c>
      <c r="D362" s="39" t="s">
        <v>467</v>
      </c>
      <c r="E362" s="47">
        <v>3</v>
      </c>
      <c r="F362" s="41">
        <v>0</v>
      </c>
      <c r="G362" s="42">
        <f t="shared" si="5"/>
        <v>0</v>
      </c>
    </row>
    <row r="363" spans="1:7" ht="17.25" thickTop="1" thickBot="1" x14ac:dyDescent="0.35">
      <c r="A363" s="37" t="s">
        <v>318</v>
      </c>
      <c r="B363" s="37" t="s">
        <v>319</v>
      </c>
      <c r="C363" s="49">
        <v>26</v>
      </c>
      <c r="D363" s="39" t="s">
        <v>467</v>
      </c>
      <c r="E363" s="47">
        <v>3</v>
      </c>
      <c r="F363" s="41">
        <v>0</v>
      </c>
      <c r="G363" s="42">
        <f t="shared" si="5"/>
        <v>0</v>
      </c>
    </row>
    <row r="364" spans="1:7" ht="17.25" thickTop="1" thickBot="1" x14ac:dyDescent="0.35">
      <c r="A364" s="37" t="s">
        <v>682</v>
      </c>
      <c r="B364" s="37" t="s">
        <v>192</v>
      </c>
      <c r="C364" s="49">
        <v>26</v>
      </c>
      <c r="D364" s="39" t="s">
        <v>467</v>
      </c>
      <c r="E364" s="47">
        <v>3</v>
      </c>
      <c r="F364" s="41">
        <v>0</v>
      </c>
      <c r="G364" s="42">
        <f t="shared" si="5"/>
        <v>0</v>
      </c>
    </row>
    <row r="365" spans="1:7" ht="17.25" thickTop="1" thickBot="1" x14ac:dyDescent="0.35">
      <c r="A365" s="37" t="s">
        <v>320</v>
      </c>
      <c r="B365" s="37" t="s">
        <v>85</v>
      </c>
      <c r="C365" s="49">
        <v>26</v>
      </c>
      <c r="D365" s="39" t="s">
        <v>467</v>
      </c>
      <c r="E365" s="47">
        <v>3</v>
      </c>
      <c r="F365" s="41">
        <v>0</v>
      </c>
      <c r="G365" s="42">
        <f t="shared" si="5"/>
        <v>0</v>
      </c>
    </row>
    <row r="366" spans="1:7" ht="17.25" thickTop="1" thickBot="1" x14ac:dyDescent="0.35">
      <c r="A366" s="37" t="s">
        <v>204</v>
      </c>
      <c r="B366" s="37" t="s">
        <v>107</v>
      </c>
      <c r="C366" s="49">
        <v>26</v>
      </c>
      <c r="D366" s="39" t="s">
        <v>467</v>
      </c>
      <c r="E366" s="47">
        <v>4</v>
      </c>
      <c r="F366" s="41">
        <v>0</v>
      </c>
      <c r="G366" s="42">
        <f t="shared" si="5"/>
        <v>0</v>
      </c>
    </row>
    <row r="367" spans="1:7" ht="17.25" thickTop="1" thickBot="1" x14ac:dyDescent="0.35">
      <c r="A367" s="37" t="s">
        <v>184</v>
      </c>
      <c r="B367" s="37" t="s">
        <v>107</v>
      </c>
      <c r="C367" s="49">
        <v>26</v>
      </c>
      <c r="D367" s="39" t="s">
        <v>467</v>
      </c>
      <c r="E367" s="47">
        <v>4</v>
      </c>
      <c r="F367" s="41">
        <v>0</v>
      </c>
      <c r="G367" s="42">
        <f t="shared" si="5"/>
        <v>0</v>
      </c>
    </row>
    <row r="368" spans="1:7" ht="17.25" thickTop="1" thickBot="1" x14ac:dyDescent="0.35">
      <c r="A368" s="37" t="s">
        <v>683</v>
      </c>
      <c r="B368" s="37" t="s">
        <v>103</v>
      </c>
      <c r="C368" s="49">
        <v>26</v>
      </c>
      <c r="D368" s="39" t="s">
        <v>467</v>
      </c>
      <c r="E368" s="47">
        <v>4</v>
      </c>
      <c r="F368" s="41">
        <v>0</v>
      </c>
      <c r="G368" s="42">
        <f t="shared" si="5"/>
        <v>0</v>
      </c>
    </row>
    <row r="369" spans="1:7" ht="17.25" thickTop="1" thickBot="1" x14ac:dyDescent="0.35">
      <c r="A369" s="37" t="s">
        <v>684</v>
      </c>
      <c r="B369" s="37" t="s">
        <v>103</v>
      </c>
      <c r="C369" s="49">
        <v>26</v>
      </c>
      <c r="D369" s="39" t="s">
        <v>467</v>
      </c>
      <c r="E369" s="47">
        <v>4</v>
      </c>
      <c r="F369" s="41">
        <v>0</v>
      </c>
      <c r="G369" s="42">
        <f t="shared" si="5"/>
        <v>0</v>
      </c>
    </row>
    <row r="370" spans="1:7" ht="17.25" thickTop="1" thickBot="1" x14ac:dyDescent="0.35">
      <c r="A370" s="37" t="s">
        <v>58</v>
      </c>
      <c r="B370" s="37" t="s">
        <v>59</v>
      </c>
      <c r="C370" s="49">
        <v>26</v>
      </c>
      <c r="D370" s="39" t="s">
        <v>467</v>
      </c>
      <c r="E370" s="47">
        <v>3</v>
      </c>
      <c r="F370" s="41">
        <v>0</v>
      </c>
      <c r="G370" s="42">
        <f t="shared" si="5"/>
        <v>0</v>
      </c>
    </row>
    <row r="371" spans="1:7" ht="17.25" thickTop="1" thickBot="1" x14ac:dyDescent="0.35">
      <c r="A371" s="37" t="s">
        <v>198</v>
      </c>
      <c r="B371" s="37" t="s">
        <v>69</v>
      </c>
      <c r="C371" s="49">
        <v>26</v>
      </c>
      <c r="D371" s="39" t="s">
        <v>467</v>
      </c>
      <c r="E371" s="47">
        <v>3</v>
      </c>
      <c r="F371" s="41">
        <v>0</v>
      </c>
      <c r="G371" s="42">
        <f t="shared" si="5"/>
        <v>0</v>
      </c>
    </row>
    <row r="372" spans="1:7" ht="17.25" thickTop="1" thickBot="1" x14ac:dyDescent="0.35">
      <c r="A372" s="37" t="s">
        <v>685</v>
      </c>
      <c r="B372" s="37" t="s">
        <v>59</v>
      </c>
      <c r="C372" s="49">
        <v>26</v>
      </c>
      <c r="D372" s="39" t="s">
        <v>467</v>
      </c>
      <c r="E372" s="47">
        <v>3</v>
      </c>
      <c r="F372" s="41">
        <v>0</v>
      </c>
      <c r="G372" s="42">
        <f t="shared" si="5"/>
        <v>0</v>
      </c>
    </row>
    <row r="373" spans="1:7" ht="17.25" thickTop="1" thickBot="1" x14ac:dyDescent="0.35">
      <c r="A373" s="37" t="s">
        <v>686</v>
      </c>
      <c r="B373" s="37" t="s">
        <v>59</v>
      </c>
      <c r="C373" s="49">
        <v>26</v>
      </c>
      <c r="D373" s="39" t="s">
        <v>467</v>
      </c>
      <c r="E373" s="47">
        <v>3</v>
      </c>
      <c r="F373" s="41">
        <v>0</v>
      </c>
      <c r="G373" s="42">
        <f t="shared" si="5"/>
        <v>0</v>
      </c>
    </row>
    <row r="374" spans="1:7" ht="17.25" thickTop="1" thickBot="1" x14ac:dyDescent="0.35">
      <c r="A374" s="37" t="s">
        <v>345</v>
      </c>
      <c r="B374" s="37" t="s">
        <v>346</v>
      </c>
      <c r="C374" s="49">
        <v>26</v>
      </c>
      <c r="D374" s="39" t="s">
        <v>467</v>
      </c>
      <c r="E374" s="47">
        <v>3</v>
      </c>
      <c r="F374" s="41">
        <v>0</v>
      </c>
      <c r="G374" s="42">
        <f t="shared" si="5"/>
        <v>0</v>
      </c>
    </row>
    <row r="375" spans="1:7" ht="17.25" thickTop="1" thickBot="1" x14ac:dyDescent="0.35">
      <c r="A375" s="37" t="s">
        <v>453</v>
      </c>
      <c r="B375" s="37" t="s">
        <v>454</v>
      </c>
      <c r="C375" s="49">
        <v>26</v>
      </c>
      <c r="D375" s="39" t="s">
        <v>467</v>
      </c>
      <c r="E375" s="47">
        <v>3</v>
      </c>
      <c r="F375" s="41">
        <v>0</v>
      </c>
      <c r="G375" s="42">
        <f t="shared" si="5"/>
        <v>0</v>
      </c>
    </row>
    <row r="376" spans="1:7" ht="17.25" thickTop="1" thickBot="1" x14ac:dyDescent="0.35">
      <c r="A376" s="37" t="s">
        <v>104</v>
      </c>
      <c r="B376" s="37" t="s">
        <v>105</v>
      </c>
      <c r="C376" s="49">
        <v>26</v>
      </c>
      <c r="D376" s="39" t="s">
        <v>467</v>
      </c>
      <c r="E376" s="47">
        <v>3</v>
      </c>
      <c r="F376" s="41">
        <v>0</v>
      </c>
      <c r="G376" s="42">
        <f t="shared" si="5"/>
        <v>0</v>
      </c>
    </row>
    <row r="377" spans="1:7" ht="17.25" thickTop="1" thickBot="1" x14ac:dyDescent="0.35">
      <c r="A377" s="37" t="s">
        <v>455</v>
      </c>
      <c r="B377" s="37" t="s">
        <v>456</v>
      </c>
      <c r="C377" s="49">
        <v>26</v>
      </c>
      <c r="D377" s="39" t="s">
        <v>467</v>
      </c>
      <c r="E377" s="47">
        <v>3</v>
      </c>
      <c r="F377" s="41">
        <v>0</v>
      </c>
      <c r="G377" s="42">
        <f t="shared" si="5"/>
        <v>0</v>
      </c>
    </row>
    <row r="378" spans="1:7" ht="17.25" thickTop="1" thickBot="1" x14ac:dyDescent="0.35">
      <c r="A378" s="37" t="s">
        <v>687</v>
      </c>
      <c r="B378" s="37" t="s">
        <v>688</v>
      </c>
      <c r="C378" s="49">
        <v>26</v>
      </c>
      <c r="D378" s="39" t="s">
        <v>467</v>
      </c>
      <c r="E378" s="47">
        <v>4</v>
      </c>
      <c r="F378" s="41">
        <v>0</v>
      </c>
      <c r="G378" s="42">
        <f t="shared" si="5"/>
        <v>0</v>
      </c>
    </row>
    <row r="379" spans="1:7" ht="17.25" thickTop="1" thickBot="1" x14ac:dyDescent="0.35">
      <c r="A379" s="37" t="s">
        <v>457</v>
      </c>
      <c r="B379" s="37" t="s">
        <v>458</v>
      </c>
      <c r="C379" s="49">
        <v>27</v>
      </c>
      <c r="D379" s="39" t="s">
        <v>467</v>
      </c>
      <c r="E379" s="47">
        <v>3</v>
      </c>
      <c r="F379" s="41">
        <v>0</v>
      </c>
      <c r="G379" s="42">
        <f t="shared" si="5"/>
        <v>0</v>
      </c>
    </row>
    <row r="380" spans="1:7" ht="17.25" thickTop="1" thickBot="1" x14ac:dyDescent="0.35">
      <c r="A380" s="37" t="s">
        <v>459</v>
      </c>
      <c r="B380" s="37" t="s">
        <v>458</v>
      </c>
      <c r="C380" s="49">
        <v>27</v>
      </c>
      <c r="D380" s="39" t="s">
        <v>467</v>
      </c>
      <c r="E380" s="47">
        <v>3</v>
      </c>
      <c r="F380" s="41">
        <v>0</v>
      </c>
      <c r="G380" s="42">
        <f t="shared" si="5"/>
        <v>0</v>
      </c>
    </row>
    <row r="381" spans="1:7" ht="17.25" thickTop="1" thickBot="1" x14ac:dyDescent="0.35">
      <c r="A381" s="37" t="s">
        <v>460</v>
      </c>
      <c r="B381" s="37" t="s">
        <v>461</v>
      </c>
      <c r="C381" s="49">
        <v>27</v>
      </c>
      <c r="D381" s="39" t="s">
        <v>467</v>
      </c>
      <c r="E381" s="47">
        <v>3</v>
      </c>
      <c r="F381" s="41">
        <v>0</v>
      </c>
      <c r="G381" s="42">
        <f t="shared" si="5"/>
        <v>0</v>
      </c>
    </row>
    <row r="382" spans="1:7" ht="17.25" thickTop="1" thickBot="1" x14ac:dyDescent="0.35">
      <c r="A382" s="37" t="s">
        <v>689</v>
      </c>
      <c r="B382" s="37" t="s">
        <v>690</v>
      </c>
      <c r="C382" s="49">
        <v>27</v>
      </c>
      <c r="D382" s="39" t="s">
        <v>472</v>
      </c>
      <c r="E382" s="47">
        <v>3</v>
      </c>
      <c r="F382" s="41">
        <v>0</v>
      </c>
      <c r="G382" s="42">
        <f t="shared" si="5"/>
        <v>0</v>
      </c>
    </row>
    <row r="383" spans="1:7" ht="17.25" thickTop="1" thickBot="1" x14ac:dyDescent="0.35">
      <c r="A383" s="37" t="s">
        <v>462</v>
      </c>
      <c r="B383" s="37" t="s">
        <v>463</v>
      </c>
      <c r="C383" s="49">
        <v>27</v>
      </c>
      <c r="D383" s="39" t="s">
        <v>467</v>
      </c>
      <c r="E383" s="47">
        <v>4</v>
      </c>
      <c r="F383" s="41">
        <v>0</v>
      </c>
      <c r="G383" s="42">
        <f t="shared" si="5"/>
        <v>0</v>
      </c>
    </row>
    <row r="384" spans="1:7" ht="17.25" thickTop="1" thickBot="1" x14ac:dyDescent="0.35">
      <c r="A384" s="37" t="s">
        <v>349</v>
      </c>
      <c r="B384" s="37" t="s">
        <v>350</v>
      </c>
      <c r="C384" s="49">
        <v>27</v>
      </c>
      <c r="D384" s="39" t="s">
        <v>467</v>
      </c>
      <c r="E384" s="47">
        <v>3</v>
      </c>
      <c r="F384" s="41">
        <v>0</v>
      </c>
      <c r="G384" s="42">
        <f t="shared" si="5"/>
        <v>0</v>
      </c>
    </row>
    <row r="385" spans="1:7" ht="17.25" thickTop="1" thickBot="1" x14ac:dyDescent="0.35">
      <c r="A385" s="37" t="s">
        <v>351</v>
      </c>
      <c r="B385" s="37" t="s">
        <v>352</v>
      </c>
      <c r="C385" s="49">
        <v>27</v>
      </c>
      <c r="D385" s="39" t="s">
        <v>467</v>
      </c>
      <c r="E385" s="47">
        <v>3</v>
      </c>
      <c r="F385" s="41">
        <v>0</v>
      </c>
      <c r="G385" s="42">
        <f t="shared" si="5"/>
        <v>0</v>
      </c>
    </row>
    <row r="386" spans="1:7" ht="17.25" thickTop="1" thickBot="1" x14ac:dyDescent="0.35">
      <c r="A386" s="37" t="s">
        <v>355</v>
      </c>
      <c r="B386" s="37" t="s">
        <v>356</v>
      </c>
      <c r="C386" s="49">
        <v>27</v>
      </c>
      <c r="D386" s="39" t="s">
        <v>467</v>
      </c>
      <c r="E386" s="47">
        <v>3</v>
      </c>
      <c r="F386" s="41">
        <v>0</v>
      </c>
      <c r="G386" s="42">
        <f t="shared" si="5"/>
        <v>0</v>
      </c>
    </row>
    <row r="387" spans="1:7" ht="17.25" thickTop="1" thickBot="1" x14ac:dyDescent="0.35">
      <c r="A387" s="37" t="s">
        <v>302</v>
      </c>
      <c r="B387" s="37" t="s">
        <v>303</v>
      </c>
      <c r="C387" s="49">
        <v>27</v>
      </c>
      <c r="D387" s="39" t="s">
        <v>467</v>
      </c>
      <c r="E387" s="47">
        <v>3</v>
      </c>
      <c r="F387" s="41">
        <v>0</v>
      </c>
      <c r="G387" s="42">
        <f t="shared" si="5"/>
        <v>0</v>
      </c>
    </row>
    <row r="388" spans="1:7" ht="17.25" thickTop="1" thickBot="1" x14ac:dyDescent="0.35">
      <c r="A388" s="37" t="s">
        <v>185</v>
      </c>
      <c r="B388" s="37" t="s">
        <v>106</v>
      </c>
      <c r="C388" s="49">
        <v>27</v>
      </c>
      <c r="D388" s="39" t="s">
        <v>467</v>
      </c>
      <c r="E388" s="47">
        <v>3</v>
      </c>
      <c r="F388" s="41">
        <v>0</v>
      </c>
      <c r="G388" s="42">
        <f t="shared" si="5"/>
        <v>0</v>
      </c>
    </row>
    <row r="389" spans="1:7" ht="17.25" thickTop="1" thickBot="1" x14ac:dyDescent="0.35">
      <c r="A389" s="37" t="s">
        <v>94</v>
      </c>
      <c r="B389" s="37" t="s">
        <v>95</v>
      </c>
      <c r="C389" s="49">
        <v>27</v>
      </c>
      <c r="D389" s="39" t="s">
        <v>467</v>
      </c>
      <c r="E389" s="47">
        <v>3</v>
      </c>
      <c r="F389" s="41">
        <v>0</v>
      </c>
      <c r="G389" s="42">
        <f t="shared" si="5"/>
        <v>0</v>
      </c>
    </row>
    <row r="390" spans="1:7" ht="17.25" thickTop="1" thickBot="1" x14ac:dyDescent="0.35">
      <c r="A390" s="37" t="s">
        <v>186</v>
      </c>
      <c r="B390" s="37" t="s">
        <v>193</v>
      </c>
      <c r="C390" s="49">
        <v>27</v>
      </c>
      <c r="D390" s="39" t="s">
        <v>467</v>
      </c>
      <c r="E390" s="47">
        <v>4</v>
      </c>
      <c r="F390" s="41">
        <v>0</v>
      </c>
      <c r="G390" s="42">
        <f t="shared" si="5"/>
        <v>0</v>
      </c>
    </row>
    <row r="391" spans="1:7" ht="17.25" thickTop="1" thickBot="1" x14ac:dyDescent="0.35">
      <c r="A391" s="37" t="s">
        <v>691</v>
      </c>
      <c r="B391" s="37" t="s">
        <v>692</v>
      </c>
      <c r="C391" s="49">
        <v>27</v>
      </c>
      <c r="D391" s="39" t="s">
        <v>467</v>
      </c>
      <c r="E391" s="47">
        <v>4</v>
      </c>
      <c r="F391" s="41">
        <v>0</v>
      </c>
      <c r="G391" s="42">
        <f t="shared" si="5"/>
        <v>0</v>
      </c>
    </row>
    <row r="392" spans="1:7" ht="17.25" thickTop="1" thickBot="1" x14ac:dyDescent="0.35">
      <c r="A392" s="37" t="s">
        <v>693</v>
      </c>
      <c r="B392" s="37" t="s">
        <v>692</v>
      </c>
      <c r="C392" s="49">
        <v>27</v>
      </c>
      <c r="D392" s="39" t="s">
        <v>467</v>
      </c>
      <c r="E392" s="47">
        <v>4</v>
      </c>
      <c r="F392" s="41">
        <v>0</v>
      </c>
      <c r="G392" s="42">
        <f t="shared" si="5"/>
        <v>0</v>
      </c>
    </row>
    <row r="393" spans="1:7" ht="17.25" thickTop="1" thickBot="1" x14ac:dyDescent="0.35">
      <c r="A393" s="37" t="s">
        <v>694</v>
      </c>
      <c r="B393" s="37" t="s">
        <v>692</v>
      </c>
      <c r="C393" s="49">
        <v>27</v>
      </c>
      <c r="D393" s="39" t="s">
        <v>467</v>
      </c>
      <c r="E393" s="47">
        <v>4</v>
      </c>
      <c r="F393" s="41">
        <v>0</v>
      </c>
      <c r="G393" s="42">
        <f t="shared" si="5"/>
        <v>0</v>
      </c>
    </row>
    <row r="394" spans="1:7" ht="17.25" thickTop="1" thickBot="1" x14ac:dyDescent="0.35">
      <c r="A394" s="37" t="s">
        <v>357</v>
      </c>
      <c r="B394" s="37" t="s">
        <v>358</v>
      </c>
      <c r="C394" s="49">
        <v>27</v>
      </c>
      <c r="D394" s="39" t="s">
        <v>467</v>
      </c>
      <c r="E394" s="47">
        <v>3</v>
      </c>
      <c r="F394" s="41">
        <v>0</v>
      </c>
      <c r="G394" s="42">
        <f t="shared" si="5"/>
        <v>0</v>
      </c>
    </row>
    <row r="395" spans="1:7" ht="17.25" thickTop="1" thickBot="1" x14ac:dyDescent="0.35">
      <c r="A395" s="37" t="s">
        <v>695</v>
      </c>
      <c r="B395" s="37" t="s">
        <v>696</v>
      </c>
      <c r="C395" s="38">
        <v>28</v>
      </c>
      <c r="D395" s="39" t="s">
        <v>467</v>
      </c>
      <c r="E395" s="47">
        <v>3</v>
      </c>
      <c r="F395" s="41">
        <v>0</v>
      </c>
      <c r="G395" s="42">
        <f t="shared" si="5"/>
        <v>0</v>
      </c>
    </row>
    <row r="396" spans="1:7" ht="17.25" thickTop="1" thickBot="1" x14ac:dyDescent="0.35">
      <c r="A396" s="37" t="s">
        <v>697</v>
      </c>
      <c r="B396" s="37" t="s">
        <v>698</v>
      </c>
      <c r="C396" s="38">
        <v>28</v>
      </c>
      <c r="D396" s="39" t="s">
        <v>467</v>
      </c>
      <c r="E396" s="47">
        <v>3</v>
      </c>
      <c r="F396" s="41">
        <v>0</v>
      </c>
      <c r="G396" s="42">
        <f t="shared" si="5"/>
        <v>0</v>
      </c>
    </row>
    <row r="397" spans="1:7" ht="17.25" thickTop="1" thickBot="1" x14ac:dyDescent="0.35">
      <c r="A397" s="37" t="s">
        <v>321</v>
      </c>
      <c r="B397" s="37" t="s">
        <v>322</v>
      </c>
      <c r="C397" s="38">
        <v>28</v>
      </c>
      <c r="D397" s="39" t="s">
        <v>467</v>
      </c>
      <c r="E397" s="47">
        <v>3</v>
      </c>
      <c r="F397" s="41">
        <v>0</v>
      </c>
      <c r="G397" s="42">
        <f t="shared" si="5"/>
        <v>0</v>
      </c>
    </row>
    <row r="398" spans="1:7" ht="17.25" thickTop="1" thickBot="1" x14ac:dyDescent="0.35">
      <c r="A398" s="37" t="s">
        <v>699</v>
      </c>
      <c r="B398" s="37" t="s">
        <v>700</v>
      </c>
      <c r="C398" s="38">
        <v>28</v>
      </c>
      <c r="D398" s="39" t="s">
        <v>467</v>
      </c>
      <c r="E398" s="47">
        <v>3</v>
      </c>
      <c r="F398" s="41">
        <v>0</v>
      </c>
      <c r="G398" s="42">
        <f t="shared" si="5"/>
        <v>0</v>
      </c>
    </row>
    <row r="399" spans="1:7" ht="17.25" thickTop="1" thickBot="1" x14ac:dyDescent="0.35">
      <c r="A399" s="37" t="s">
        <v>701</v>
      </c>
      <c r="B399" s="37" t="s">
        <v>702</v>
      </c>
      <c r="C399" s="38">
        <v>28</v>
      </c>
      <c r="D399" s="39" t="s">
        <v>467</v>
      </c>
      <c r="E399" s="47">
        <v>3</v>
      </c>
      <c r="F399" s="41">
        <v>0</v>
      </c>
      <c r="G399" s="42">
        <f t="shared" si="5"/>
        <v>0</v>
      </c>
    </row>
    <row r="400" spans="1:7" ht="17.25" thickTop="1" thickBot="1" x14ac:dyDescent="0.35">
      <c r="A400" s="37" t="s">
        <v>703</v>
      </c>
      <c r="B400" s="37" t="s">
        <v>704</v>
      </c>
      <c r="C400" s="38">
        <v>28</v>
      </c>
      <c r="D400" s="39" t="s">
        <v>467</v>
      </c>
      <c r="E400" s="47">
        <v>3</v>
      </c>
      <c r="F400" s="41">
        <v>0</v>
      </c>
      <c r="G400" s="42">
        <f t="shared" si="5"/>
        <v>0</v>
      </c>
    </row>
    <row r="401" spans="1:7" ht="17.25" thickTop="1" thickBot="1" x14ac:dyDescent="0.35">
      <c r="A401" s="37" t="s">
        <v>705</v>
      </c>
      <c r="B401" s="37" t="s">
        <v>706</v>
      </c>
      <c r="C401" s="38">
        <v>28</v>
      </c>
      <c r="D401" s="39" t="s">
        <v>467</v>
      </c>
      <c r="E401" s="47">
        <v>3</v>
      </c>
      <c r="F401" s="41">
        <v>0</v>
      </c>
      <c r="G401" s="42">
        <f t="shared" si="5"/>
        <v>0</v>
      </c>
    </row>
    <row r="402" spans="1:7" ht="17.25" thickTop="1" thickBot="1" x14ac:dyDescent="0.35">
      <c r="A402" s="37" t="s">
        <v>707</v>
      </c>
      <c r="B402" s="37" t="s">
        <v>708</v>
      </c>
      <c r="C402" s="38">
        <v>28</v>
      </c>
      <c r="D402" s="39" t="s">
        <v>467</v>
      </c>
      <c r="E402" s="47">
        <v>3</v>
      </c>
      <c r="F402" s="41">
        <v>0</v>
      </c>
      <c r="G402" s="42">
        <f t="shared" si="5"/>
        <v>0</v>
      </c>
    </row>
    <row r="403" spans="1:7" ht="17.25" thickTop="1" thickBot="1" x14ac:dyDescent="0.35">
      <c r="A403" s="37" t="s">
        <v>709</v>
      </c>
      <c r="B403" s="37" t="s">
        <v>710</v>
      </c>
      <c r="C403" s="38">
        <v>28</v>
      </c>
      <c r="D403" s="39" t="s">
        <v>467</v>
      </c>
      <c r="E403" s="47">
        <v>3</v>
      </c>
      <c r="F403" s="41">
        <v>0</v>
      </c>
      <c r="G403" s="42">
        <f t="shared" si="5"/>
        <v>0</v>
      </c>
    </row>
    <row r="404" spans="1:7" ht="17.25" thickTop="1" thickBot="1" x14ac:dyDescent="0.35">
      <c r="A404" s="37" t="s">
        <v>359</v>
      </c>
      <c r="B404" s="37" t="s">
        <v>360</v>
      </c>
      <c r="C404" s="38">
        <v>28</v>
      </c>
      <c r="D404" s="39" t="s">
        <v>467</v>
      </c>
      <c r="E404" s="47">
        <v>3</v>
      </c>
      <c r="F404" s="41">
        <v>0</v>
      </c>
      <c r="G404" s="42">
        <f t="shared" ref="G404:G459" si="6">E404*F404</f>
        <v>0</v>
      </c>
    </row>
    <row r="405" spans="1:7" ht="17.25" thickTop="1" thickBot="1" x14ac:dyDescent="0.35">
      <c r="A405" s="37" t="s">
        <v>361</v>
      </c>
      <c r="B405" s="37" t="s">
        <v>362</v>
      </c>
      <c r="C405" s="38">
        <v>28</v>
      </c>
      <c r="D405" s="39" t="s">
        <v>467</v>
      </c>
      <c r="E405" s="47">
        <v>3</v>
      </c>
      <c r="F405" s="41">
        <v>0</v>
      </c>
      <c r="G405" s="42">
        <f t="shared" si="6"/>
        <v>0</v>
      </c>
    </row>
    <row r="406" spans="1:7" ht="17.25" thickTop="1" thickBot="1" x14ac:dyDescent="0.35">
      <c r="A406" s="37" t="s">
        <v>363</v>
      </c>
      <c r="B406" s="37" t="s">
        <v>206</v>
      </c>
      <c r="C406" s="38">
        <v>28</v>
      </c>
      <c r="D406" s="39" t="s">
        <v>472</v>
      </c>
      <c r="E406" s="47">
        <v>4</v>
      </c>
      <c r="F406" s="41">
        <v>0</v>
      </c>
      <c r="G406" s="42">
        <f t="shared" si="6"/>
        <v>0</v>
      </c>
    </row>
    <row r="407" spans="1:7" ht="17.25" thickTop="1" thickBot="1" x14ac:dyDescent="0.35">
      <c r="A407" s="37" t="s">
        <v>464</v>
      </c>
      <c r="B407" s="37" t="s">
        <v>465</v>
      </c>
      <c r="C407" s="38">
        <v>28</v>
      </c>
      <c r="D407" s="39" t="s">
        <v>467</v>
      </c>
      <c r="E407" s="47">
        <v>3</v>
      </c>
      <c r="F407" s="41">
        <v>0</v>
      </c>
      <c r="G407" s="42">
        <f t="shared" si="6"/>
        <v>0</v>
      </c>
    </row>
    <row r="408" spans="1:7" ht="17.25" thickTop="1" thickBot="1" x14ac:dyDescent="0.35">
      <c r="A408" s="37" t="s">
        <v>711</v>
      </c>
      <c r="B408" s="37" t="s">
        <v>712</v>
      </c>
      <c r="C408" s="38">
        <v>28</v>
      </c>
      <c r="D408" s="39" t="s">
        <v>467</v>
      </c>
      <c r="E408" s="47">
        <v>3</v>
      </c>
      <c r="F408" s="41">
        <v>0</v>
      </c>
      <c r="G408" s="42">
        <f t="shared" si="6"/>
        <v>0</v>
      </c>
    </row>
    <row r="409" spans="1:7" ht="17.25" thickTop="1" thickBot="1" x14ac:dyDescent="0.35">
      <c r="A409" s="51" t="s">
        <v>22</v>
      </c>
      <c r="B409" s="52"/>
      <c r="C409" s="53"/>
      <c r="D409" s="54"/>
      <c r="E409" s="55">
        <v>3</v>
      </c>
      <c r="F409" s="56">
        <v>0</v>
      </c>
      <c r="G409" s="57">
        <f t="shared" si="6"/>
        <v>0</v>
      </c>
    </row>
    <row r="410" spans="1:7" ht="16.5" thickTop="1" thickBot="1" x14ac:dyDescent="0.35">
      <c r="A410" s="75" t="s">
        <v>717</v>
      </c>
      <c r="B410" s="76"/>
      <c r="C410" s="76"/>
      <c r="D410" s="76"/>
      <c r="E410" s="76"/>
      <c r="F410" s="77"/>
      <c r="G410" s="64"/>
    </row>
    <row r="411" spans="1:7" ht="17.25" thickTop="1" thickBot="1" x14ac:dyDescent="0.35">
      <c r="A411" s="65" t="s">
        <v>718</v>
      </c>
      <c r="B411" s="65" t="s">
        <v>719</v>
      </c>
      <c r="C411" s="61">
        <v>29</v>
      </c>
      <c r="D411" s="62" t="s">
        <v>467</v>
      </c>
      <c r="E411" s="73">
        <v>2.5</v>
      </c>
      <c r="F411" s="63">
        <v>0</v>
      </c>
      <c r="G411" s="64">
        <f t="shared" si="6"/>
        <v>0</v>
      </c>
    </row>
    <row r="412" spans="1:7" ht="17.25" thickTop="1" thickBot="1" x14ac:dyDescent="0.35">
      <c r="A412" s="60" t="s">
        <v>720</v>
      </c>
      <c r="B412" s="65" t="s">
        <v>721</v>
      </c>
      <c r="C412" s="61">
        <v>29</v>
      </c>
      <c r="D412" s="62" t="s">
        <v>472</v>
      </c>
      <c r="E412" s="73">
        <v>4</v>
      </c>
      <c r="F412" s="63">
        <v>0</v>
      </c>
      <c r="G412" s="64">
        <f t="shared" si="6"/>
        <v>0</v>
      </c>
    </row>
    <row r="413" spans="1:7" ht="17.25" thickTop="1" thickBot="1" x14ac:dyDescent="0.35">
      <c r="A413" s="65" t="s">
        <v>722</v>
      </c>
      <c r="B413" s="65" t="s">
        <v>57</v>
      </c>
      <c r="C413" s="61">
        <v>29</v>
      </c>
      <c r="D413" s="62" t="s">
        <v>467</v>
      </c>
      <c r="E413" s="73">
        <v>2.5</v>
      </c>
      <c r="F413" s="63">
        <v>0</v>
      </c>
      <c r="G413" s="64">
        <f t="shared" si="6"/>
        <v>0</v>
      </c>
    </row>
    <row r="414" spans="1:7" ht="17.25" thickTop="1" thickBot="1" x14ac:dyDescent="0.35">
      <c r="A414" s="65" t="s">
        <v>723</v>
      </c>
      <c r="B414" s="65" t="s">
        <v>724</v>
      </c>
      <c r="C414" s="61">
        <v>29</v>
      </c>
      <c r="D414" s="62" t="s">
        <v>467</v>
      </c>
      <c r="E414" s="73">
        <v>2.5</v>
      </c>
      <c r="F414" s="63">
        <v>0</v>
      </c>
      <c r="G414" s="64">
        <f t="shared" si="6"/>
        <v>0</v>
      </c>
    </row>
    <row r="415" spans="1:7" ht="17.25" thickTop="1" thickBot="1" x14ac:dyDescent="0.35">
      <c r="A415" s="66" t="s">
        <v>725</v>
      </c>
      <c r="B415" s="65" t="s">
        <v>57</v>
      </c>
      <c r="C415" s="61">
        <v>29</v>
      </c>
      <c r="D415" s="62" t="s">
        <v>467</v>
      </c>
      <c r="E415" s="73">
        <v>2.5</v>
      </c>
      <c r="F415" s="63">
        <v>0</v>
      </c>
      <c r="G415" s="64">
        <f t="shared" si="6"/>
        <v>0</v>
      </c>
    </row>
    <row r="416" spans="1:7" ht="17.25" thickTop="1" thickBot="1" x14ac:dyDescent="0.35">
      <c r="A416" s="65" t="s">
        <v>726</v>
      </c>
      <c r="B416" s="65" t="s">
        <v>727</v>
      </c>
      <c r="C416" s="61">
        <v>29</v>
      </c>
      <c r="D416" s="62" t="s">
        <v>467</v>
      </c>
      <c r="E416" s="73">
        <v>2.5</v>
      </c>
      <c r="F416" s="63">
        <v>0</v>
      </c>
      <c r="G416" s="64">
        <f t="shared" si="6"/>
        <v>0</v>
      </c>
    </row>
    <row r="417" spans="1:7" ht="17.25" thickTop="1" thickBot="1" x14ac:dyDescent="0.35">
      <c r="A417" s="65" t="s">
        <v>728</v>
      </c>
      <c r="B417" s="65" t="s">
        <v>729</v>
      </c>
      <c r="C417" s="61">
        <v>29</v>
      </c>
      <c r="D417" s="62" t="s">
        <v>467</v>
      </c>
      <c r="E417" s="73">
        <v>2.5</v>
      </c>
      <c r="F417" s="63">
        <v>0</v>
      </c>
      <c r="G417" s="64">
        <f t="shared" si="6"/>
        <v>0</v>
      </c>
    </row>
    <row r="418" spans="1:7" ht="17.25" thickTop="1" thickBot="1" x14ac:dyDescent="0.35">
      <c r="A418" s="65" t="s">
        <v>730</v>
      </c>
      <c r="B418" s="65" t="s">
        <v>731</v>
      </c>
      <c r="C418" s="61">
        <v>29</v>
      </c>
      <c r="D418" s="62" t="s">
        <v>467</v>
      </c>
      <c r="E418" s="73">
        <v>2.5</v>
      </c>
      <c r="F418" s="63">
        <v>0</v>
      </c>
      <c r="G418" s="64">
        <f t="shared" si="6"/>
        <v>0</v>
      </c>
    </row>
    <row r="419" spans="1:7" ht="17.25" thickTop="1" thickBot="1" x14ac:dyDescent="0.35">
      <c r="A419" s="65" t="s">
        <v>732</v>
      </c>
      <c r="B419" s="65" t="s">
        <v>733</v>
      </c>
      <c r="C419" s="61">
        <v>29</v>
      </c>
      <c r="D419" s="62" t="s">
        <v>467</v>
      </c>
      <c r="E419" s="73">
        <v>2.5</v>
      </c>
      <c r="F419" s="63">
        <v>0</v>
      </c>
      <c r="G419" s="64">
        <f t="shared" si="6"/>
        <v>0</v>
      </c>
    </row>
    <row r="420" spans="1:7" ht="17.25" thickTop="1" thickBot="1" x14ac:dyDescent="0.35">
      <c r="A420" s="60" t="s">
        <v>795</v>
      </c>
      <c r="B420" s="60" t="s">
        <v>796</v>
      </c>
      <c r="C420" s="61">
        <v>29</v>
      </c>
      <c r="D420" s="62" t="s">
        <v>467</v>
      </c>
      <c r="E420" s="73">
        <v>2.5</v>
      </c>
      <c r="F420" s="63">
        <v>0</v>
      </c>
      <c r="G420" s="64">
        <f>E420*F420</f>
        <v>0</v>
      </c>
    </row>
    <row r="421" spans="1:7" ht="17.25" thickTop="1" thickBot="1" x14ac:dyDescent="0.35">
      <c r="A421" s="65" t="s">
        <v>734</v>
      </c>
      <c r="B421" s="65" t="s">
        <v>735</v>
      </c>
      <c r="C421" s="61">
        <v>29</v>
      </c>
      <c r="D421" s="62" t="s">
        <v>467</v>
      </c>
      <c r="E421" s="73">
        <v>2.5</v>
      </c>
      <c r="F421" s="63">
        <v>0</v>
      </c>
      <c r="G421" s="64">
        <f t="shared" si="6"/>
        <v>0</v>
      </c>
    </row>
    <row r="422" spans="1:7" ht="17.25" thickTop="1" thickBot="1" x14ac:dyDescent="0.35">
      <c r="A422" s="65" t="s">
        <v>736</v>
      </c>
      <c r="B422" s="65" t="s">
        <v>737</v>
      </c>
      <c r="C422" s="61">
        <v>29</v>
      </c>
      <c r="D422" s="62" t="s">
        <v>467</v>
      </c>
      <c r="E422" s="73">
        <v>2.5</v>
      </c>
      <c r="F422" s="63">
        <v>0</v>
      </c>
      <c r="G422" s="64">
        <f t="shared" si="6"/>
        <v>0</v>
      </c>
    </row>
    <row r="423" spans="1:7" ht="17.25" thickTop="1" thickBot="1" x14ac:dyDescent="0.35">
      <c r="A423" s="65" t="s">
        <v>738</v>
      </c>
      <c r="B423" s="65" t="s">
        <v>739</v>
      </c>
      <c r="C423" s="61">
        <v>29</v>
      </c>
      <c r="D423" s="62" t="s">
        <v>467</v>
      </c>
      <c r="E423" s="73">
        <v>2.5</v>
      </c>
      <c r="F423" s="63">
        <v>0</v>
      </c>
      <c r="G423" s="64">
        <f t="shared" si="6"/>
        <v>0</v>
      </c>
    </row>
    <row r="424" spans="1:7" ht="17.25" thickTop="1" thickBot="1" x14ac:dyDescent="0.35">
      <c r="A424" s="65" t="s">
        <v>740</v>
      </c>
      <c r="B424" s="65" t="s">
        <v>57</v>
      </c>
      <c r="C424" s="61">
        <v>29</v>
      </c>
      <c r="D424" s="62" t="s">
        <v>467</v>
      </c>
      <c r="E424" s="73">
        <v>2.5</v>
      </c>
      <c r="F424" s="63">
        <v>0</v>
      </c>
      <c r="G424" s="64">
        <f t="shared" si="6"/>
        <v>0</v>
      </c>
    </row>
    <row r="425" spans="1:7" ht="17.25" thickTop="1" thickBot="1" x14ac:dyDescent="0.35">
      <c r="A425" s="65" t="s">
        <v>741</v>
      </c>
      <c r="B425" s="60" t="s">
        <v>488</v>
      </c>
      <c r="C425" s="61">
        <v>29</v>
      </c>
      <c r="D425" s="62" t="s">
        <v>467</v>
      </c>
      <c r="E425" s="73">
        <v>2.5</v>
      </c>
      <c r="F425" s="63">
        <v>0</v>
      </c>
      <c r="G425" s="64">
        <f t="shared" si="6"/>
        <v>0</v>
      </c>
    </row>
    <row r="426" spans="1:7" ht="17.25" thickTop="1" thickBot="1" x14ac:dyDescent="0.35">
      <c r="A426" s="65" t="s">
        <v>744</v>
      </c>
      <c r="B426" s="65" t="s">
        <v>745</v>
      </c>
      <c r="C426" s="61">
        <v>30</v>
      </c>
      <c r="D426" s="62" t="s">
        <v>467</v>
      </c>
      <c r="E426" s="73">
        <v>2.5</v>
      </c>
      <c r="F426" s="63">
        <v>0</v>
      </c>
      <c r="G426" s="64">
        <f t="shared" si="6"/>
        <v>0</v>
      </c>
    </row>
    <row r="427" spans="1:7" ht="17.25" thickTop="1" thickBot="1" x14ac:dyDescent="0.35">
      <c r="A427" s="65" t="s">
        <v>746</v>
      </c>
      <c r="B427" s="65" t="s">
        <v>747</v>
      </c>
      <c r="C427" s="61">
        <v>30</v>
      </c>
      <c r="D427" s="62" t="s">
        <v>467</v>
      </c>
      <c r="E427" s="73">
        <v>2.5</v>
      </c>
      <c r="F427" s="63">
        <v>0</v>
      </c>
      <c r="G427" s="64">
        <f t="shared" si="6"/>
        <v>0</v>
      </c>
    </row>
    <row r="428" spans="1:7" ht="17.25" thickTop="1" thickBot="1" x14ac:dyDescent="0.35">
      <c r="A428" s="65" t="s">
        <v>748</v>
      </c>
      <c r="B428" s="65" t="s">
        <v>749</v>
      </c>
      <c r="C428" s="61">
        <v>30</v>
      </c>
      <c r="D428" s="62" t="s">
        <v>467</v>
      </c>
      <c r="E428" s="73">
        <v>2.5</v>
      </c>
      <c r="F428" s="63">
        <v>0</v>
      </c>
      <c r="G428" s="64">
        <f t="shared" si="6"/>
        <v>0</v>
      </c>
    </row>
    <row r="429" spans="1:7" ht="17.25" thickTop="1" thickBot="1" x14ac:dyDescent="0.35">
      <c r="A429" s="65" t="s">
        <v>750</v>
      </c>
      <c r="B429" s="65" t="s">
        <v>751</v>
      </c>
      <c r="C429" s="61">
        <v>30</v>
      </c>
      <c r="D429" s="62" t="s">
        <v>467</v>
      </c>
      <c r="E429" s="73">
        <v>2.5</v>
      </c>
      <c r="F429" s="63">
        <v>0</v>
      </c>
      <c r="G429" s="64">
        <f t="shared" si="6"/>
        <v>0</v>
      </c>
    </row>
    <row r="430" spans="1:7" ht="17.25" thickTop="1" thickBot="1" x14ac:dyDescent="0.35">
      <c r="A430" s="65" t="s">
        <v>752</v>
      </c>
      <c r="B430" s="65" t="s">
        <v>731</v>
      </c>
      <c r="C430" s="61">
        <v>30</v>
      </c>
      <c r="D430" s="62" t="s">
        <v>467</v>
      </c>
      <c r="E430" s="73">
        <v>2.5</v>
      </c>
      <c r="F430" s="63">
        <v>0</v>
      </c>
      <c r="G430" s="64">
        <f t="shared" si="6"/>
        <v>0</v>
      </c>
    </row>
    <row r="431" spans="1:7" ht="17.25" thickTop="1" thickBot="1" x14ac:dyDescent="0.35">
      <c r="A431" s="65" t="s">
        <v>753</v>
      </c>
      <c r="B431" s="65" t="s">
        <v>754</v>
      </c>
      <c r="C431" s="61">
        <v>30</v>
      </c>
      <c r="D431" s="62" t="s">
        <v>467</v>
      </c>
      <c r="E431" s="73">
        <v>2.5</v>
      </c>
      <c r="F431" s="63">
        <v>0</v>
      </c>
      <c r="G431" s="64">
        <f t="shared" si="6"/>
        <v>0</v>
      </c>
    </row>
    <row r="432" spans="1:7" ht="17.25" thickTop="1" thickBot="1" x14ac:dyDescent="0.35">
      <c r="A432" s="65" t="s">
        <v>755</v>
      </c>
      <c r="B432" s="65" t="s">
        <v>751</v>
      </c>
      <c r="C432" s="61">
        <v>30</v>
      </c>
      <c r="D432" s="62" t="s">
        <v>467</v>
      </c>
      <c r="E432" s="73">
        <v>2.5</v>
      </c>
      <c r="F432" s="63">
        <v>0</v>
      </c>
      <c r="G432" s="64">
        <f t="shared" si="6"/>
        <v>0</v>
      </c>
    </row>
    <row r="433" spans="1:7" ht="17.25" thickTop="1" thickBot="1" x14ac:dyDescent="0.35">
      <c r="A433" s="65" t="s">
        <v>756</v>
      </c>
      <c r="B433" s="65" t="s">
        <v>751</v>
      </c>
      <c r="C433" s="61">
        <v>30</v>
      </c>
      <c r="D433" s="62" t="s">
        <v>467</v>
      </c>
      <c r="E433" s="73">
        <v>2.5</v>
      </c>
      <c r="F433" s="63">
        <v>0</v>
      </c>
      <c r="G433" s="64">
        <f t="shared" si="6"/>
        <v>0</v>
      </c>
    </row>
    <row r="434" spans="1:7" ht="17.25" thickTop="1" thickBot="1" x14ac:dyDescent="0.35">
      <c r="A434" s="65" t="s">
        <v>757</v>
      </c>
      <c r="B434" s="65" t="s">
        <v>751</v>
      </c>
      <c r="C434" s="61">
        <v>30</v>
      </c>
      <c r="D434" s="62" t="s">
        <v>467</v>
      </c>
      <c r="E434" s="73">
        <v>2.5</v>
      </c>
      <c r="F434" s="63">
        <v>0</v>
      </c>
      <c r="G434" s="64">
        <f t="shared" si="6"/>
        <v>0</v>
      </c>
    </row>
    <row r="435" spans="1:7" ht="17.25" thickTop="1" thickBot="1" x14ac:dyDescent="0.35">
      <c r="A435" s="65" t="s">
        <v>758</v>
      </c>
      <c r="B435" s="65" t="s">
        <v>759</v>
      </c>
      <c r="C435" s="61">
        <v>30</v>
      </c>
      <c r="D435" s="62" t="s">
        <v>467</v>
      </c>
      <c r="E435" s="73">
        <v>2.5</v>
      </c>
      <c r="F435" s="63">
        <v>0</v>
      </c>
      <c r="G435" s="64">
        <f t="shared" si="6"/>
        <v>0</v>
      </c>
    </row>
    <row r="436" spans="1:7" ht="17.25" thickTop="1" thickBot="1" x14ac:dyDescent="0.35">
      <c r="A436" s="65" t="s">
        <v>760</v>
      </c>
      <c r="B436" s="65" t="s">
        <v>761</v>
      </c>
      <c r="C436" s="61">
        <v>30</v>
      </c>
      <c r="D436" s="62" t="s">
        <v>467</v>
      </c>
      <c r="E436" s="73">
        <v>2.5</v>
      </c>
      <c r="F436" s="63">
        <v>0</v>
      </c>
      <c r="G436" s="64">
        <f t="shared" si="6"/>
        <v>0</v>
      </c>
    </row>
    <row r="437" spans="1:7" ht="17.25" thickTop="1" thickBot="1" x14ac:dyDescent="0.35">
      <c r="A437" s="65" t="s">
        <v>762</v>
      </c>
      <c r="B437" s="65" t="s">
        <v>763</v>
      </c>
      <c r="C437" s="61">
        <v>30</v>
      </c>
      <c r="D437" s="62" t="s">
        <v>467</v>
      </c>
      <c r="E437" s="73">
        <v>2.5</v>
      </c>
      <c r="F437" s="63">
        <v>0</v>
      </c>
      <c r="G437" s="64">
        <f t="shared" si="6"/>
        <v>0</v>
      </c>
    </row>
    <row r="438" spans="1:7" ht="17.25" thickTop="1" thickBot="1" x14ac:dyDescent="0.35">
      <c r="A438" s="65" t="s">
        <v>764</v>
      </c>
      <c r="B438" s="65" t="s">
        <v>765</v>
      </c>
      <c r="C438" s="61">
        <v>30</v>
      </c>
      <c r="D438" s="62" t="s">
        <v>467</v>
      </c>
      <c r="E438" s="73">
        <v>2.5</v>
      </c>
      <c r="F438" s="63">
        <v>0</v>
      </c>
      <c r="G438" s="64">
        <f t="shared" si="6"/>
        <v>0</v>
      </c>
    </row>
    <row r="439" spans="1:7" ht="17.25" thickTop="1" thickBot="1" x14ac:dyDescent="0.35">
      <c r="A439" s="65" t="s">
        <v>766</v>
      </c>
      <c r="B439" s="65" t="s">
        <v>727</v>
      </c>
      <c r="C439" s="61">
        <v>30</v>
      </c>
      <c r="D439" s="62" t="s">
        <v>467</v>
      </c>
      <c r="E439" s="73">
        <v>2.5</v>
      </c>
      <c r="F439" s="63">
        <v>0</v>
      </c>
      <c r="G439" s="64">
        <f t="shared" si="6"/>
        <v>0</v>
      </c>
    </row>
    <row r="440" spans="1:7" ht="17.25" thickTop="1" thickBot="1" x14ac:dyDescent="0.35">
      <c r="A440" s="65" t="s">
        <v>767</v>
      </c>
      <c r="B440" s="65" t="s">
        <v>768</v>
      </c>
      <c r="C440" s="61">
        <v>30</v>
      </c>
      <c r="D440" s="62" t="s">
        <v>467</v>
      </c>
      <c r="E440" s="73">
        <v>2.5</v>
      </c>
      <c r="F440" s="63">
        <v>0</v>
      </c>
      <c r="G440" s="64">
        <f t="shared" si="6"/>
        <v>0</v>
      </c>
    </row>
    <row r="441" spans="1:7" ht="17.25" thickTop="1" thickBot="1" x14ac:dyDescent="0.35">
      <c r="A441" s="65" t="s">
        <v>769</v>
      </c>
      <c r="B441" s="65" t="s">
        <v>770</v>
      </c>
      <c r="C441" s="61">
        <v>30</v>
      </c>
      <c r="D441" s="62" t="s">
        <v>467</v>
      </c>
      <c r="E441" s="73">
        <v>2.5</v>
      </c>
      <c r="F441" s="63">
        <v>0</v>
      </c>
      <c r="G441" s="64">
        <f t="shared" si="6"/>
        <v>0</v>
      </c>
    </row>
    <row r="442" spans="1:7" ht="17.25" thickTop="1" thickBot="1" x14ac:dyDescent="0.35">
      <c r="A442" s="60" t="s">
        <v>794</v>
      </c>
      <c r="B442" s="65" t="s">
        <v>791</v>
      </c>
      <c r="C442" s="61">
        <v>31</v>
      </c>
      <c r="D442" s="62" t="s">
        <v>467</v>
      </c>
      <c r="E442" s="73">
        <v>2.5</v>
      </c>
      <c r="F442" s="63">
        <v>0</v>
      </c>
      <c r="G442" s="64">
        <f>E442*F442</f>
        <v>0</v>
      </c>
    </row>
    <row r="443" spans="1:7" ht="17.25" thickTop="1" thickBot="1" x14ac:dyDescent="0.35">
      <c r="A443" s="65" t="s">
        <v>742</v>
      </c>
      <c r="B443" s="65" t="s">
        <v>743</v>
      </c>
      <c r="C443" s="61">
        <v>31</v>
      </c>
      <c r="D443" s="62" t="s">
        <v>467</v>
      </c>
      <c r="E443" s="73">
        <v>2.5</v>
      </c>
      <c r="F443" s="63">
        <v>0</v>
      </c>
      <c r="G443" s="64">
        <f>E443*F443</f>
        <v>0</v>
      </c>
    </row>
    <row r="444" spans="1:7" ht="17.25" thickTop="1" thickBot="1" x14ac:dyDescent="0.35">
      <c r="A444" s="65" t="s">
        <v>771</v>
      </c>
      <c r="B444" s="65" t="s">
        <v>772</v>
      </c>
      <c r="C444" s="61">
        <v>31</v>
      </c>
      <c r="D444" s="62" t="s">
        <v>467</v>
      </c>
      <c r="E444" s="73">
        <v>2.5</v>
      </c>
      <c r="F444" s="63">
        <v>0</v>
      </c>
      <c r="G444" s="64">
        <f t="shared" si="6"/>
        <v>0</v>
      </c>
    </row>
    <row r="445" spans="1:7" ht="17.25" thickTop="1" thickBot="1" x14ac:dyDescent="0.35">
      <c r="A445" s="65" t="s">
        <v>773</v>
      </c>
      <c r="B445" s="65" t="s">
        <v>774</v>
      </c>
      <c r="C445" s="61">
        <v>31</v>
      </c>
      <c r="D445" s="62" t="s">
        <v>467</v>
      </c>
      <c r="E445" s="73">
        <v>2.5</v>
      </c>
      <c r="F445" s="63">
        <v>0</v>
      </c>
      <c r="G445" s="64">
        <f t="shared" si="6"/>
        <v>0</v>
      </c>
    </row>
    <row r="446" spans="1:7" ht="17.25" thickTop="1" thickBot="1" x14ac:dyDescent="0.35">
      <c r="A446" s="65" t="s">
        <v>775</v>
      </c>
      <c r="B446" s="65" t="s">
        <v>776</v>
      </c>
      <c r="C446" s="61">
        <v>31</v>
      </c>
      <c r="D446" s="62" t="s">
        <v>467</v>
      </c>
      <c r="E446" s="73">
        <v>2.5</v>
      </c>
      <c r="F446" s="63">
        <v>0</v>
      </c>
      <c r="G446" s="64">
        <f t="shared" si="6"/>
        <v>0</v>
      </c>
    </row>
    <row r="447" spans="1:7" ht="17.25" thickTop="1" thickBot="1" x14ac:dyDescent="0.35">
      <c r="A447" s="65" t="s">
        <v>777</v>
      </c>
      <c r="B447" s="65" t="s">
        <v>778</v>
      </c>
      <c r="C447" s="61">
        <v>31</v>
      </c>
      <c r="D447" s="62" t="s">
        <v>467</v>
      </c>
      <c r="E447" s="73">
        <v>2.5</v>
      </c>
      <c r="F447" s="63">
        <v>0</v>
      </c>
      <c r="G447" s="64">
        <f t="shared" si="6"/>
        <v>0</v>
      </c>
    </row>
    <row r="448" spans="1:7" ht="17.25" thickTop="1" thickBot="1" x14ac:dyDescent="0.35">
      <c r="A448" s="65" t="s">
        <v>779</v>
      </c>
      <c r="B448" s="65" t="s">
        <v>778</v>
      </c>
      <c r="C448" s="61">
        <v>31</v>
      </c>
      <c r="D448" s="62" t="s">
        <v>467</v>
      </c>
      <c r="E448" s="73">
        <v>2.5</v>
      </c>
      <c r="F448" s="63">
        <v>0</v>
      </c>
      <c r="G448" s="64">
        <f t="shared" si="6"/>
        <v>0</v>
      </c>
    </row>
    <row r="449" spans="1:7" ht="17.25" thickTop="1" thickBot="1" x14ac:dyDescent="0.35">
      <c r="A449" s="65" t="s">
        <v>780</v>
      </c>
      <c r="B449" s="65" t="s">
        <v>763</v>
      </c>
      <c r="C449" s="61">
        <v>31</v>
      </c>
      <c r="D449" s="62" t="s">
        <v>467</v>
      </c>
      <c r="E449" s="73">
        <v>2.5</v>
      </c>
      <c r="F449" s="63">
        <v>0</v>
      </c>
      <c r="G449" s="64">
        <f t="shared" si="6"/>
        <v>0</v>
      </c>
    </row>
    <row r="450" spans="1:7" ht="17.25" thickTop="1" thickBot="1" x14ac:dyDescent="0.35">
      <c r="A450" s="65" t="s">
        <v>781</v>
      </c>
      <c r="B450" s="65" t="s">
        <v>782</v>
      </c>
      <c r="C450" s="61">
        <v>31</v>
      </c>
      <c r="D450" s="62" t="s">
        <v>467</v>
      </c>
      <c r="E450" s="73">
        <v>2.5</v>
      </c>
      <c r="F450" s="63">
        <v>0</v>
      </c>
      <c r="G450" s="64">
        <f t="shared" si="6"/>
        <v>0</v>
      </c>
    </row>
    <row r="451" spans="1:7" ht="17.25" thickTop="1" thickBot="1" x14ac:dyDescent="0.35">
      <c r="A451" s="65" t="s">
        <v>783</v>
      </c>
      <c r="B451" s="65" t="s">
        <v>43</v>
      </c>
      <c r="C451" s="61">
        <v>31</v>
      </c>
      <c r="D451" s="62" t="s">
        <v>467</v>
      </c>
      <c r="E451" s="73">
        <v>2.5</v>
      </c>
      <c r="F451" s="63">
        <v>0</v>
      </c>
      <c r="G451" s="64">
        <f t="shared" si="6"/>
        <v>0</v>
      </c>
    </row>
    <row r="452" spans="1:7" ht="17.25" thickTop="1" thickBot="1" x14ac:dyDescent="0.35">
      <c r="A452" s="65" t="s">
        <v>784</v>
      </c>
      <c r="B452" s="65" t="s">
        <v>43</v>
      </c>
      <c r="C452" s="61">
        <v>31</v>
      </c>
      <c r="D452" s="62" t="s">
        <v>467</v>
      </c>
      <c r="E452" s="73">
        <v>2.5</v>
      </c>
      <c r="F452" s="63">
        <v>0</v>
      </c>
      <c r="G452" s="64">
        <f t="shared" si="6"/>
        <v>0</v>
      </c>
    </row>
    <row r="453" spans="1:7" ht="17.25" thickTop="1" thickBot="1" x14ac:dyDescent="0.35">
      <c r="A453" s="65" t="s">
        <v>785</v>
      </c>
      <c r="B453" s="65" t="s">
        <v>43</v>
      </c>
      <c r="C453" s="61">
        <v>31</v>
      </c>
      <c r="D453" s="62" t="s">
        <v>467</v>
      </c>
      <c r="E453" s="73">
        <v>2.5</v>
      </c>
      <c r="F453" s="63">
        <v>0</v>
      </c>
      <c r="G453" s="64">
        <f t="shared" si="6"/>
        <v>0</v>
      </c>
    </row>
    <row r="454" spans="1:7" ht="17.25" thickTop="1" thickBot="1" x14ac:dyDescent="0.35">
      <c r="A454" s="65" t="s">
        <v>786</v>
      </c>
      <c r="B454" s="65" t="s">
        <v>787</v>
      </c>
      <c r="C454" s="61">
        <v>31</v>
      </c>
      <c r="D454" s="62" t="s">
        <v>467</v>
      </c>
      <c r="E454" s="73">
        <v>2.5</v>
      </c>
      <c r="F454" s="63">
        <v>0</v>
      </c>
      <c r="G454" s="64">
        <f t="shared" si="6"/>
        <v>0</v>
      </c>
    </row>
    <row r="455" spans="1:7" ht="17.25" thickTop="1" thickBot="1" x14ac:dyDescent="0.35">
      <c r="A455" s="65" t="s">
        <v>788</v>
      </c>
      <c r="B455" s="65" t="s">
        <v>789</v>
      </c>
      <c r="C455" s="61">
        <v>31</v>
      </c>
      <c r="D455" s="62" t="s">
        <v>467</v>
      </c>
      <c r="E455" s="73">
        <v>2.5</v>
      </c>
      <c r="F455" s="63">
        <v>0</v>
      </c>
      <c r="G455" s="64">
        <f t="shared" si="6"/>
        <v>0</v>
      </c>
    </row>
    <row r="456" spans="1:7" ht="17.25" thickTop="1" thickBot="1" x14ac:dyDescent="0.35">
      <c r="A456" s="65" t="s">
        <v>790</v>
      </c>
      <c r="B456" s="65" t="s">
        <v>778</v>
      </c>
      <c r="C456" s="61">
        <v>31</v>
      </c>
      <c r="D456" s="62" t="s">
        <v>467</v>
      </c>
      <c r="E456" s="73">
        <v>2.5</v>
      </c>
      <c r="F456" s="63">
        <v>0</v>
      </c>
      <c r="G456" s="64">
        <f t="shared" si="6"/>
        <v>0</v>
      </c>
    </row>
    <row r="457" spans="1:7" ht="17.25" thickTop="1" thickBot="1" x14ac:dyDescent="0.35">
      <c r="A457" s="65" t="s">
        <v>792</v>
      </c>
      <c r="B457" s="65" t="s">
        <v>763</v>
      </c>
      <c r="C457" s="61">
        <v>31</v>
      </c>
      <c r="D457" s="62" t="s">
        <v>467</v>
      </c>
      <c r="E457" s="73">
        <v>2.5</v>
      </c>
      <c r="F457" s="63">
        <v>0</v>
      </c>
      <c r="G457" s="64">
        <f t="shared" si="6"/>
        <v>0</v>
      </c>
    </row>
    <row r="458" spans="1:7" ht="17.25" thickTop="1" thickBot="1" x14ac:dyDescent="0.35">
      <c r="A458" s="65" t="s">
        <v>793</v>
      </c>
      <c r="B458" s="65" t="s">
        <v>445</v>
      </c>
      <c r="C458" s="61">
        <v>31</v>
      </c>
      <c r="D458" s="62" t="s">
        <v>467</v>
      </c>
      <c r="E458" s="73">
        <v>2.5</v>
      </c>
      <c r="F458" s="63">
        <v>0</v>
      </c>
      <c r="G458" s="64">
        <f t="shared" si="6"/>
        <v>0</v>
      </c>
    </row>
    <row r="459" spans="1:7" ht="17.25" thickTop="1" thickBot="1" x14ac:dyDescent="0.35">
      <c r="A459" s="67" t="s">
        <v>22</v>
      </c>
      <c r="B459" s="68"/>
      <c r="C459" s="69"/>
      <c r="D459" s="70"/>
      <c r="E459" s="74">
        <v>2.5</v>
      </c>
      <c r="F459" s="71">
        <v>0</v>
      </c>
      <c r="G459" s="72">
        <f t="shared" si="6"/>
        <v>0</v>
      </c>
    </row>
    <row r="460" spans="1:7" ht="24.75" thickTop="1" thickBot="1" x14ac:dyDescent="0.4">
      <c r="A460" s="78" t="s">
        <v>364</v>
      </c>
      <c r="B460" s="79"/>
      <c r="C460" s="79"/>
      <c r="D460" s="79"/>
      <c r="E460" s="79"/>
      <c r="F460" s="80"/>
      <c r="G460" s="30">
        <f>SUM(G19:G459)</f>
        <v>0</v>
      </c>
    </row>
    <row r="461" spans="1:7" ht="15.75" thickTop="1" x14ac:dyDescent="0.3"/>
  </sheetData>
  <mergeCells count="30">
    <mergeCell ref="A298:F298"/>
    <mergeCell ref="A152:F152"/>
    <mergeCell ref="A58:F58"/>
    <mergeCell ref="C2:E2"/>
    <mergeCell ref="A3:B3"/>
    <mergeCell ref="A2:B2"/>
    <mergeCell ref="A4:B4"/>
    <mergeCell ref="B9:C9"/>
    <mergeCell ref="D4:E4"/>
    <mergeCell ref="D5:E5"/>
    <mergeCell ref="D6:E6"/>
    <mergeCell ref="A7:B7"/>
    <mergeCell ref="A5:B5"/>
    <mergeCell ref="D9:F9"/>
    <mergeCell ref="A410:F410"/>
    <mergeCell ref="A460:F460"/>
    <mergeCell ref="A18:F18"/>
    <mergeCell ref="C3:E3"/>
    <mergeCell ref="A6:B6"/>
    <mergeCell ref="C16:F16"/>
    <mergeCell ref="B14:C14"/>
    <mergeCell ref="D14:E14"/>
    <mergeCell ref="D10:F10"/>
    <mergeCell ref="D11:F11"/>
    <mergeCell ref="D12:F12"/>
    <mergeCell ref="D13:F13"/>
    <mergeCell ref="B13:C13"/>
    <mergeCell ref="B11:C11"/>
    <mergeCell ref="B10:C10"/>
    <mergeCell ref="B12:C12"/>
  </mergeCells>
  <phoneticPr fontId="1" type="noConversion"/>
  <printOptions horizontalCentered="1"/>
  <pageMargins left="0.75" right="0.75" top="0.5" bottom="0.5" header="0.5" footer="0.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Anup Behl</cp:lastModifiedBy>
  <cp:lastPrinted>2017-04-18T15:10:24Z</cp:lastPrinted>
  <dcterms:created xsi:type="dcterms:W3CDTF">2006-01-23T19:37:33Z</dcterms:created>
  <dcterms:modified xsi:type="dcterms:W3CDTF">2024-04-24T15:24:43Z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